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вкументы самоаттестации23-24\"/>
    </mc:Choice>
  </mc:AlternateContent>
  <xr:revisionPtr revIDLastSave="0" documentId="8_{67CC39F5-2ECD-4E14-9906-01C69414FF00}" xr6:coauthVersionLast="45" xr6:coauthVersionMax="45" xr10:uidLastSave="{00000000-0000-0000-0000-000000000000}"/>
  <bookViews>
    <workbookView xWindow="-120" yWindow="-120" windowWidth="29040" windowHeight="15720" tabRatio="817" activeTab="4" xr2:uid="{00000000-000D-0000-FFFF-FFFF00000000}"/>
  </bookViews>
  <sheets>
    <sheet name="кіші топ" sheetId="10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2" i="16" l="1"/>
  <c r="W12" i="16" s="1"/>
  <c r="R9" i="16"/>
  <c r="S9" i="16" s="1"/>
  <c r="Q13" i="16"/>
  <c r="Q14" i="16" s="1"/>
  <c r="P13" i="16"/>
  <c r="P14" i="16" s="1"/>
  <c r="O13" i="16"/>
  <c r="O14" i="16" s="1"/>
  <c r="N13" i="16"/>
  <c r="N14" i="16" s="1"/>
  <c r="M13" i="16"/>
  <c r="M14" i="16" s="1"/>
  <c r="L13" i="16"/>
  <c r="L14" i="16" s="1"/>
  <c r="K13" i="16"/>
  <c r="K14" i="16" s="1"/>
  <c r="J13" i="16"/>
  <c r="J14" i="16" s="1"/>
  <c r="I13" i="16"/>
  <c r="I14" i="16" s="1"/>
  <c r="H13" i="16"/>
  <c r="H14" i="16" s="1"/>
  <c r="G13" i="16"/>
  <c r="G14" i="16" s="1"/>
  <c r="F13" i="16"/>
  <c r="F14" i="16" s="1"/>
  <c r="E13" i="16"/>
  <c r="E14" i="16" s="1"/>
  <c r="D13" i="16"/>
  <c r="D14" i="16" s="1"/>
  <c r="C13" i="16"/>
  <c r="C14" i="16" s="1"/>
  <c r="B13" i="16"/>
  <c r="B14" i="16" s="1"/>
  <c r="AF17" i="13" l="1"/>
  <c r="AG17" i="13"/>
  <c r="AN17" i="13"/>
  <c r="AM17" i="13"/>
  <c r="AL17" i="13"/>
  <c r="AK17" i="13"/>
  <c r="AJ17" i="13"/>
  <c r="AI17" i="13"/>
  <c r="AH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E17" i="13"/>
  <c r="D17" i="13"/>
  <c r="F17" i="13"/>
  <c r="Q17" i="10" l="1"/>
  <c r="R17" i="10"/>
  <c r="S17" i="10"/>
  <c r="T17" i="10"/>
  <c r="U17" i="10"/>
  <c r="V17" i="10"/>
  <c r="W17" i="10"/>
  <c r="X17" i="10"/>
  <c r="Y17" i="10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H16" i="12"/>
  <c r="I16" i="12"/>
  <c r="J16" i="12"/>
  <c r="K16" i="12"/>
  <c r="L16" i="12"/>
  <c r="M16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Q18" i="13"/>
  <c r="U18" i="13"/>
  <c r="AK18" i="13"/>
  <c r="AK16" i="12"/>
  <c r="D16" i="12"/>
  <c r="E16" i="12"/>
  <c r="F16" i="12"/>
  <c r="G16" i="12"/>
  <c r="N16" i="12"/>
  <c r="N17" i="12" s="1"/>
  <c r="O16" i="12"/>
  <c r="P16" i="12"/>
  <c r="Q16" i="12"/>
  <c r="R16" i="12"/>
  <c r="R17" i="12" s="1"/>
  <c r="S16" i="12"/>
  <c r="AF16" i="12"/>
  <c r="AH16" i="12"/>
  <c r="AI16" i="12"/>
  <c r="AI17" i="12" s="1"/>
  <c r="AJ16" i="12"/>
  <c r="AG16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L18" i="13" l="1"/>
  <c r="V18" i="13"/>
  <c r="R18" i="13"/>
  <c r="AN18" i="13"/>
  <c r="AJ18" i="13"/>
  <c r="T18" i="13"/>
  <c r="AM18" i="13"/>
  <c r="AI18" i="13"/>
  <c r="S18" i="13"/>
  <c r="AH17" i="12"/>
  <c r="Q17" i="12"/>
  <c r="AK17" i="12"/>
  <c r="M18" i="13"/>
  <c r="I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7" i="12"/>
  <c r="AF17" i="12"/>
  <c r="P17" i="12"/>
  <c r="AB17" i="12"/>
  <c r="U17" i="12"/>
  <c r="M17" i="12"/>
  <c r="I17" i="12"/>
  <c r="AD17" i="12"/>
  <c r="Y17" i="12"/>
  <c r="T17" i="12"/>
  <c r="L17" i="12"/>
  <c r="H17" i="12"/>
  <c r="J17" i="12"/>
  <c r="AC17" i="12"/>
  <c r="X17" i="12"/>
  <c r="AA17" i="12"/>
  <c r="AE17" i="12"/>
  <c r="Z17" i="12"/>
  <c r="V17" i="12"/>
  <c r="W17" i="12"/>
  <c r="K17" i="12"/>
  <c r="AJ17" i="12"/>
  <c r="S17" i="12"/>
  <c r="O17" i="12"/>
  <c r="F18" i="13"/>
  <c r="G18" i="13"/>
  <c r="D18" i="13"/>
  <c r="E18" i="13"/>
  <c r="F17" i="12"/>
  <c r="G17" i="12"/>
  <c r="D17" i="12"/>
  <c r="E17" i="12"/>
  <c r="G18" i="11"/>
  <c r="E18" i="11"/>
  <c r="D18" i="11"/>
  <c r="F18" i="11"/>
  <c r="AF18" i="13"/>
</calcChain>
</file>

<file path=xl/sharedStrings.xml><?xml version="1.0" encoding="utf-8"?>
<sst xmlns="http://schemas.openxmlformats.org/spreadsheetml/2006/main" count="305" uniqueCount="76">
  <si>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</si>
  <si>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</si>
  <si>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</si>
  <si>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</si>
  <si>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</si>
  <si>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</si>
  <si>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</si>
  <si>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</si>
  <si>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</si>
  <si>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</si>
  <si>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</si>
  <si>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</si>
  <si>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</si>
  <si>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</si>
  <si>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</si>
  <si>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</si>
  <si>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</si>
  <si>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</si>
  <si>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</si>
  <si>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</si>
  <si>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</si>
  <si>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</si>
  <si>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</si>
  <si>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</si>
  <si>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</si>
  <si>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</si>
  <si>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</si>
  <si>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</si>
  <si>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</si>
  <si>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</si>
  <si>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</si>
  <si>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</si>
  <si>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</si>
  <si>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</si>
  <si>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</si>
  <si>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</si>
  <si>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</si>
  <si>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t>Әдіскерінің аты-жөні: Туребекова Гульнар Еркиновна</t>
  </si>
  <si>
    <r>
      <t xml:space="preserve">Мекен-жайы: </t>
    </r>
    <r>
      <rPr>
        <u/>
        <sz val="12"/>
        <color theme="1"/>
        <rFont val="Times New Roman"/>
        <family val="1"/>
        <charset val="204"/>
      </rPr>
      <t>Сырымбет,39А</t>
    </r>
  </si>
  <si>
    <r>
      <t xml:space="preserve">МДҰ атауы: </t>
    </r>
    <r>
      <rPr>
        <u/>
        <sz val="12"/>
        <color theme="1"/>
        <rFont val="Times New Roman"/>
        <family val="1"/>
        <charset val="204"/>
      </rPr>
      <t>«Ақмола облысы білім басқармасының Көкшетау қаласы бойынша білім бөлімінің жанындағы Көкшетау қаласының «Мерей» бөбекжайы» МКҚК</t>
    </r>
    <r>
      <rPr>
        <sz val="12"/>
        <color theme="1"/>
        <rFont val="Times New Roman"/>
        <family val="1"/>
        <charset val="204"/>
      </rPr>
      <t xml:space="preserve">
</t>
    </r>
  </si>
  <si>
    <r>
      <t>Оқыту тілі:</t>
    </r>
    <r>
      <rPr>
        <u/>
        <sz val="11"/>
        <color theme="1"/>
        <rFont val="Times New Roman"/>
        <family val="1"/>
        <charset val="204"/>
      </rPr>
      <t xml:space="preserve"> қазақ тілі</t>
    </r>
  </si>
  <si>
    <r>
      <t xml:space="preserve">МДҰ атауы: </t>
    </r>
    <r>
      <rPr>
        <u/>
        <sz val="12"/>
        <color theme="1"/>
        <rFont val="Times New Roman"/>
        <family val="1"/>
        <charset val="204"/>
      </rPr>
      <t>«Ақмола облысы білім басқармасының Көкшетау қаласы бойынша білім бөлімінің жанындағы Көкшетау қаласының «Мерей» бөбекжайы» МКҚК</t>
    </r>
  </si>
  <si>
    <r>
      <t>Мекен-жайы:</t>
    </r>
    <r>
      <rPr>
        <u/>
        <sz val="12"/>
        <color theme="1"/>
        <rFont val="Times New Roman"/>
        <family val="1"/>
        <charset val="204"/>
      </rPr>
      <t>Сырымбет,39А</t>
    </r>
  </si>
  <si>
    <r>
      <t>Оқыту тілі:</t>
    </r>
    <r>
      <rPr>
        <u/>
        <sz val="11"/>
        <color theme="1"/>
        <rFont val="Times New Roman"/>
        <family val="1"/>
        <charset val="204"/>
      </rPr>
      <t>қазақ тілі</t>
    </r>
  </si>
  <si>
    <r>
      <t>Әдіскерінің аты-жөні:</t>
    </r>
    <r>
      <rPr>
        <u/>
        <sz val="12"/>
        <color theme="1"/>
        <rFont val="Times New Roman"/>
        <family val="1"/>
        <charset val="204"/>
      </rPr>
      <t>Туребекова Гульнар Еркиновна</t>
    </r>
  </si>
  <si>
    <r>
      <t>МДҰ атауы:</t>
    </r>
    <r>
      <rPr>
        <u/>
        <sz val="12"/>
        <color theme="1"/>
        <rFont val="Times New Roman"/>
        <family val="1"/>
        <charset val="204"/>
      </rPr>
      <t>«Ақмола облысы білім басқармасының Көкшетау қаласы бойынша білім бөлімінің жанындағы Көкшетау қаласының «Мерей» бөбекжайы» МКҚК</t>
    </r>
  </si>
  <si>
    <r>
      <t>Әдіскерінің аты-жөні:</t>
    </r>
    <r>
      <rPr>
        <u/>
        <sz val="12"/>
        <color theme="1"/>
        <rFont val="Times New Roman"/>
        <family val="1"/>
        <charset val="204"/>
      </rPr>
      <t xml:space="preserve"> Туребекова Гульнар Еркиновна</t>
    </r>
  </si>
  <si>
    <r>
      <t xml:space="preserve">Мекен-жайы: </t>
    </r>
    <r>
      <rPr>
        <u/>
        <sz val="12"/>
        <color theme="1"/>
        <rFont val="Times New Roman"/>
        <family val="1"/>
        <charset val="204"/>
      </rPr>
      <t>Сырымбет 39,А</t>
    </r>
  </si>
  <si>
    <r>
      <t xml:space="preserve">Оқыту тілі: </t>
    </r>
    <r>
      <rPr>
        <u/>
        <sz val="11"/>
        <color theme="1"/>
        <rFont val="Times New Roman"/>
        <family val="1"/>
        <charset val="204"/>
      </rPr>
      <t>қазақ тілі</t>
    </r>
  </si>
  <si>
    <t>"Еркежан"</t>
  </si>
  <si>
    <t>Шамгунова  Ардақ Әбдімүтәліпқызы</t>
  </si>
  <si>
    <t>"Ботақан"</t>
  </si>
  <si>
    <t>Толеуова  Бахыт Еслямбековна</t>
  </si>
  <si>
    <t>"Аяулым"</t>
  </si>
  <si>
    <t>Баймендина Гаухар Каиргожиновна</t>
  </si>
  <si>
    <t>"Әсемай"</t>
  </si>
  <si>
    <t>Сердалина Айгерим  Сайлаубаевна</t>
  </si>
  <si>
    <t>"Құлпынай"</t>
  </si>
  <si>
    <t>Узбекова Шнар Казизовна</t>
  </si>
  <si>
    <t>"Балдырған"</t>
  </si>
  <si>
    <t>Калина Айгерим  Сериковна</t>
  </si>
  <si>
    <r>
      <t xml:space="preserve">Әдіскерінің аты-жөні: </t>
    </r>
    <r>
      <rPr>
        <u/>
        <sz val="12"/>
        <color theme="1"/>
        <rFont val="Times New Roman"/>
        <family val="1"/>
        <charset val="204"/>
      </rPr>
      <t>Туребекова Гульнар Еркиновна</t>
    </r>
  </si>
  <si>
    <t>Мекен-жайы: Сырымбет 39А</t>
  </si>
  <si>
    <t>"Ляйлек" ЗПР</t>
  </si>
  <si>
    <t xml:space="preserve">Закирина Айгуль Негметжановна Махметова Марал Жанибековна </t>
  </si>
  <si>
    <t>"Бүлдіршін"</t>
  </si>
  <si>
    <t>Жандинова Акмарал Кайдаровна Эмурзиева Наталья Викторовна</t>
  </si>
  <si>
    <t>Закирина Айгуль Негметжановна Махметова Марал Жанибековна</t>
  </si>
  <si>
    <t>"Көркем"</t>
  </si>
  <si>
    <t xml:space="preserve"> Бактаева Анар Сабуровна Жайсанбаева Мадина Канатовна </t>
  </si>
  <si>
    <t>"Балғын"</t>
  </si>
  <si>
    <t>Мерк Елена Геннадьевна Кипасова Эльвира Мейрамбековна</t>
  </si>
  <si>
    <t>"Бөбек"</t>
  </si>
  <si>
    <t>Ахметкалиева Кумес Карипулловна Амангельді Сабина Алибековна</t>
  </si>
  <si>
    <t>"Айголек"</t>
  </si>
  <si>
    <t xml:space="preserve">Ахметкалиева Дина Кайнуллиновна Габдулина Айгуль Булатовна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</si>
</sst>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1" fillId="0" borderId="0" xfId="0" applyFont="1" applyAlignment="1"/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8"/>
  <sheetViews>
    <sheetView zoomScale="70" zoomScaleNormal="70" workbookViewId="0">
      <selection activeCell="AH10" sqref="AH10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7" t="s">
        <v>33</v>
      </c>
      <c r="C2" s="47"/>
      <c r="D2" s="47"/>
      <c r="E2" s="47"/>
      <c r="F2" s="47"/>
      <c r="G2" s="47"/>
      <c r="H2" s="7"/>
      <c r="I2" s="7"/>
      <c r="J2" s="7"/>
      <c r="K2" s="2"/>
      <c r="L2" s="58" t="s">
        <v>39</v>
      </c>
      <c r="M2" s="44"/>
      <c r="N2" s="44"/>
      <c r="O2" s="44"/>
      <c r="P2" s="44"/>
      <c r="Q2" s="44"/>
      <c r="R2" s="44"/>
      <c r="S2" s="44"/>
      <c r="T2" s="44"/>
      <c r="U2" s="4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54" t="s">
        <v>16</v>
      </c>
      <c r="AH2" s="54"/>
    </row>
    <row r="3" spans="1:34" ht="15.75" x14ac:dyDescent="0.25">
      <c r="A3" s="3"/>
      <c r="B3" s="44" t="s">
        <v>37</v>
      </c>
      <c r="C3" s="44"/>
      <c r="D3" s="44"/>
      <c r="E3" s="44"/>
      <c r="F3" s="44"/>
      <c r="G3" s="3"/>
      <c r="H3" s="3"/>
      <c r="I3" s="3"/>
      <c r="J3" s="3"/>
      <c r="K3" s="3"/>
      <c r="L3" s="44" t="s">
        <v>38</v>
      </c>
      <c r="M3" s="44"/>
      <c r="N3" s="44"/>
      <c r="O3" s="44"/>
      <c r="P3" s="44"/>
      <c r="Q3" s="44"/>
      <c r="R3" s="44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46" t="s">
        <v>40</v>
      </c>
      <c r="M4" s="46"/>
      <c r="N4" s="46"/>
      <c r="O4" s="46"/>
      <c r="P4" s="46"/>
      <c r="Q4" s="46"/>
      <c r="R4" s="46"/>
      <c r="S4" s="46"/>
      <c r="T4" s="46"/>
      <c r="U4" s="46"/>
      <c r="V4" s="17"/>
      <c r="W4" s="17"/>
      <c r="X4" s="17"/>
      <c r="Y4" s="17"/>
      <c r="Z4" s="17"/>
      <c r="AA4" s="17"/>
      <c r="AB4" s="17"/>
      <c r="AC4" s="17"/>
      <c r="AD4" s="17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53" t="s">
        <v>0</v>
      </c>
      <c r="B7" s="45" t="s">
        <v>2</v>
      </c>
      <c r="C7" s="45" t="s">
        <v>3</v>
      </c>
      <c r="D7" s="45" t="s">
        <v>9</v>
      </c>
      <c r="E7" s="45" t="s">
        <v>4</v>
      </c>
      <c r="F7" s="45"/>
      <c r="G7" s="45"/>
      <c r="H7" s="55" t="s">
        <v>7</v>
      </c>
      <c r="I7" s="56"/>
      <c r="J7" s="56"/>
      <c r="K7" s="56"/>
      <c r="L7" s="56"/>
      <c r="M7" s="57"/>
      <c r="N7" s="45" t="s">
        <v>5</v>
      </c>
      <c r="O7" s="45"/>
      <c r="P7" s="45"/>
      <c r="Q7" s="55" t="s">
        <v>8</v>
      </c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7"/>
      <c r="AF7" s="45" t="s">
        <v>6</v>
      </c>
      <c r="AG7" s="45"/>
      <c r="AH7" s="45"/>
    </row>
    <row r="8" spans="1:34" ht="15.75" customHeight="1" x14ac:dyDescent="0.25">
      <c r="A8" s="53"/>
      <c r="B8" s="45"/>
      <c r="C8" s="45"/>
      <c r="D8" s="45"/>
      <c r="E8" s="42" t="s">
        <v>13</v>
      </c>
      <c r="F8" s="42" t="s">
        <v>14</v>
      </c>
      <c r="G8" s="42" t="s">
        <v>15</v>
      </c>
      <c r="H8" s="45" t="s">
        <v>17</v>
      </c>
      <c r="I8" s="45"/>
      <c r="J8" s="45"/>
      <c r="K8" s="45" t="s">
        <v>18</v>
      </c>
      <c r="L8" s="45"/>
      <c r="M8" s="45"/>
      <c r="N8" s="42" t="s">
        <v>13</v>
      </c>
      <c r="O8" s="42" t="s">
        <v>14</v>
      </c>
      <c r="P8" s="42" t="s">
        <v>15</v>
      </c>
      <c r="Q8" s="45" t="s">
        <v>22</v>
      </c>
      <c r="R8" s="45"/>
      <c r="S8" s="45"/>
      <c r="T8" s="45" t="s">
        <v>19</v>
      </c>
      <c r="U8" s="45"/>
      <c r="V8" s="45"/>
      <c r="W8" s="45" t="s">
        <v>23</v>
      </c>
      <c r="X8" s="45"/>
      <c r="Y8" s="45"/>
      <c r="Z8" s="55" t="s">
        <v>24</v>
      </c>
      <c r="AA8" s="56"/>
      <c r="AB8" s="57"/>
      <c r="AC8" s="55" t="s">
        <v>20</v>
      </c>
      <c r="AD8" s="56"/>
      <c r="AE8" s="57"/>
      <c r="AF8" s="42" t="s">
        <v>13</v>
      </c>
      <c r="AG8" s="42" t="s">
        <v>14</v>
      </c>
      <c r="AH8" s="42" t="s">
        <v>15</v>
      </c>
    </row>
    <row r="9" spans="1:34" ht="126.75" customHeight="1" x14ac:dyDescent="0.25">
      <c r="A9" s="53"/>
      <c r="B9" s="45"/>
      <c r="C9" s="45"/>
      <c r="D9" s="45"/>
      <c r="E9" s="43"/>
      <c r="F9" s="43"/>
      <c r="G9" s="4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43"/>
      <c r="O9" s="43"/>
      <c r="P9" s="43"/>
      <c r="Q9" s="24" t="s">
        <v>13</v>
      </c>
      <c r="R9" s="24" t="s">
        <v>14</v>
      </c>
      <c r="S9" s="24" t="s">
        <v>15</v>
      </c>
      <c r="T9" s="24" t="s">
        <v>13</v>
      </c>
      <c r="U9" s="24" t="s">
        <v>14</v>
      </c>
      <c r="V9" s="24" t="s">
        <v>15</v>
      </c>
      <c r="W9" s="24" t="s">
        <v>13</v>
      </c>
      <c r="X9" s="24" t="s">
        <v>14</v>
      </c>
      <c r="Y9" s="24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43"/>
      <c r="AG9" s="43"/>
      <c r="AH9" s="43"/>
    </row>
    <row r="10" spans="1:34" ht="31.5" x14ac:dyDescent="0.25">
      <c r="A10" s="27">
        <v>1</v>
      </c>
      <c r="B10" s="6" t="s">
        <v>49</v>
      </c>
      <c r="C10" s="28" t="s">
        <v>50</v>
      </c>
      <c r="D10" s="11">
        <v>17</v>
      </c>
      <c r="E10" s="11">
        <v>0</v>
      </c>
      <c r="F10" s="11">
        <v>3</v>
      </c>
      <c r="G10" s="11">
        <v>14</v>
      </c>
      <c r="H10" s="11">
        <v>0</v>
      </c>
      <c r="I10" s="11">
        <v>2</v>
      </c>
      <c r="J10" s="11">
        <v>15</v>
      </c>
      <c r="K10" s="11">
        <v>0</v>
      </c>
      <c r="L10" s="11">
        <v>3</v>
      </c>
      <c r="M10" s="11">
        <v>14</v>
      </c>
      <c r="N10" s="11">
        <v>0</v>
      </c>
      <c r="O10" s="11">
        <v>4</v>
      </c>
      <c r="P10" s="11">
        <v>13</v>
      </c>
      <c r="Q10" s="11">
        <v>0</v>
      </c>
      <c r="R10" s="11">
        <v>4</v>
      </c>
      <c r="S10" s="11">
        <v>13</v>
      </c>
      <c r="T10" s="11">
        <v>0</v>
      </c>
      <c r="U10" s="11">
        <v>4</v>
      </c>
      <c r="V10" s="11">
        <v>13</v>
      </c>
      <c r="W10" s="11">
        <v>0</v>
      </c>
      <c r="X10" s="11">
        <v>4</v>
      </c>
      <c r="Y10" s="11">
        <v>13</v>
      </c>
      <c r="Z10" s="11">
        <v>0</v>
      </c>
      <c r="AA10" s="11">
        <v>4</v>
      </c>
      <c r="AB10" s="11">
        <v>13</v>
      </c>
      <c r="AC10" s="11">
        <v>0</v>
      </c>
      <c r="AD10" s="11">
        <v>4</v>
      </c>
      <c r="AE10" s="11">
        <v>13</v>
      </c>
      <c r="AF10" s="11">
        <v>0</v>
      </c>
      <c r="AG10" s="11">
        <v>3</v>
      </c>
      <c r="AH10" s="11">
        <v>14</v>
      </c>
    </row>
    <row r="11" spans="1:34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5.75" x14ac:dyDescent="0.25">
      <c r="A17" s="50" t="s">
        <v>1</v>
      </c>
      <c r="B17" s="51"/>
      <c r="C17" s="52"/>
      <c r="D17" s="13">
        <f t="shared" ref="D17:AH17" si="0">SUM(D10:D16)</f>
        <v>17</v>
      </c>
      <c r="E17" s="11">
        <f t="shared" si="0"/>
        <v>0</v>
      </c>
      <c r="F17" s="11">
        <f t="shared" si="0"/>
        <v>3</v>
      </c>
      <c r="G17" s="11">
        <f t="shared" si="0"/>
        <v>14</v>
      </c>
      <c r="H17" s="11">
        <f t="shared" si="0"/>
        <v>0</v>
      </c>
      <c r="I17" s="11">
        <f t="shared" si="0"/>
        <v>2</v>
      </c>
      <c r="J17" s="11">
        <f t="shared" si="0"/>
        <v>15</v>
      </c>
      <c r="K17" s="11">
        <f t="shared" si="0"/>
        <v>0</v>
      </c>
      <c r="L17" s="11">
        <f t="shared" si="0"/>
        <v>3</v>
      </c>
      <c r="M17" s="11">
        <f t="shared" si="0"/>
        <v>14</v>
      </c>
      <c r="N17" s="11">
        <f t="shared" si="0"/>
        <v>0</v>
      </c>
      <c r="O17" s="11">
        <f t="shared" si="0"/>
        <v>4</v>
      </c>
      <c r="P17" s="11">
        <f t="shared" si="0"/>
        <v>13</v>
      </c>
      <c r="Q17" s="11">
        <f t="shared" si="0"/>
        <v>0</v>
      </c>
      <c r="R17" s="11">
        <f t="shared" si="0"/>
        <v>4</v>
      </c>
      <c r="S17" s="11">
        <f t="shared" si="0"/>
        <v>13</v>
      </c>
      <c r="T17" s="11">
        <f t="shared" si="0"/>
        <v>0</v>
      </c>
      <c r="U17" s="11">
        <f t="shared" si="0"/>
        <v>4</v>
      </c>
      <c r="V17" s="11">
        <f t="shared" si="0"/>
        <v>13</v>
      </c>
      <c r="W17" s="11">
        <f t="shared" si="0"/>
        <v>0</v>
      </c>
      <c r="X17" s="11">
        <f t="shared" si="0"/>
        <v>4</v>
      </c>
      <c r="Y17" s="11">
        <f t="shared" si="0"/>
        <v>13</v>
      </c>
      <c r="Z17" s="11">
        <f t="shared" si="0"/>
        <v>0</v>
      </c>
      <c r="AA17" s="11">
        <f t="shared" si="0"/>
        <v>4</v>
      </c>
      <c r="AB17" s="11">
        <f t="shared" si="0"/>
        <v>13</v>
      </c>
      <c r="AC17" s="11">
        <f t="shared" si="0"/>
        <v>0</v>
      </c>
      <c r="AD17" s="11">
        <f t="shared" si="0"/>
        <v>4</v>
      </c>
      <c r="AE17" s="11">
        <f t="shared" si="0"/>
        <v>13</v>
      </c>
      <c r="AF17" s="11">
        <f t="shared" si="0"/>
        <v>0</v>
      </c>
      <c r="AG17" s="11">
        <f t="shared" si="0"/>
        <v>3</v>
      </c>
      <c r="AH17" s="11">
        <f t="shared" si="0"/>
        <v>14</v>
      </c>
    </row>
    <row r="18" spans="1:34" ht="17.25" customHeight="1" x14ac:dyDescent="0.25">
      <c r="A18" s="48" t="s">
        <v>10</v>
      </c>
      <c r="B18" s="49"/>
      <c r="C18" s="49"/>
      <c r="D18" s="23">
        <f>D17*100/D17</f>
        <v>100</v>
      </c>
      <c r="E18" s="25">
        <f>E17*100/D17</f>
        <v>0</v>
      </c>
      <c r="F18" s="25">
        <f>F17*100/D17</f>
        <v>17.647058823529413</v>
      </c>
      <c r="G18" s="25">
        <f>G17*100/D17</f>
        <v>82.352941176470594</v>
      </c>
      <c r="H18" s="11">
        <f>H17*100/D17</f>
        <v>0</v>
      </c>
      <c r="I18" s="11">
        <f>I17*100/D17</f>
        <v>11.764705882352942</v>
      </c>
      <c r="J18" s="11">
        <f>J17*100/D17</f>
        <v>88.235294117647058</v>
      </c>
      <c r="K18" s="11">
        <f>K17*100/D17</f>
        <v>0</v>
      </c>
      <c r="L18" s="11">
        <f>L17*100/D17</f>
        <v>17.647058823529413</v>
      </c>
      <c r="M18" s="11">
        <f>M17*100/D17</f>
        <v>82.352941176470594</v>
      </c>
      <c r="N18" s="11">
        <f>N17*100/D17</f>
        <v>0</v>
      </c>
      <c r="O18" s="11">
        <f>O17*100/D17</f>
        <v>23.529411764705884</v>
      </c>
      <c r="P18" s="11">
        <f>P17*100/D17</f>
        <v>76.470588235294116</v>
      </c>
      <c r="Q18" s="11">
        <f>Q17*100/D17</f>
        <v>0</v>
      </c>
      <c r="R18" s="11">
        <f>R17*100/D17</f>
        <v>23.529411764705884</v>
      </c>
      <c r="S18" s="11">
        <f>S17*100/D17</f>
        <v>76.470588235294116</v>
      </c>
      <c r="T18" s="11">
        <f>T17*100/D17</f>
        <v>0</v>
      </c>
      <c r="U18" s="11">
        <f>U17*100/D17</f>
        <v>23.529411764705884</v>
      </c>
      <c r="V18" s="11">
        <f>V17*100/D17</f>
        <v>76.470588235294116</v>
      </c>
      <c r="W18" s="11">
        <f>W17*100/D17</f>
        <v>0</v>
      </c>
      <c r="X18" s="11">
        <f>X17*100/D17</f>
        <v>23.529411764705884</v>
      </c>
      <c r="Y18" s="11">
        <f>Y17*100/D17</f>
        <v>76.470588235294116</v>
      </c>
      <c r="Z18" s="11">
        <f>Z17*100/D17</f>
        <v>0</v>
      </c>
      <c r="AA18" s="11">
        <f>AA17*100/D17</f>
        <v>23.529411764705884</v>
      </c>
      <c r="AB18" s="11">
        <f>AB17*100/D17</f>
        <v>76.470588235294116</v>
      </c>
      <c r="AC18" s="11">
        <f>AC17*100/D17</f>
        <v>0</v>
      </c>
      <c r="AD18" s="11">
        <f>AD17*100/D17</f>
        <v>23.529411764705884</v>
      </c>
      <c r="AE18" s="11">
        <f>AE17*100/D17</f>
        <v>76.470588235294116</v>
      </c>
      <c r="AF18" s="11">
        <f>AF17*100/D17</f>
        <v>0</v>
      </c>
      <c r="AG18" s="11">
        <f>AG17*100/D17</f>
        <v>17.647058823529413</v>
      </c>
      <c r="AH18" s="11">
        <f>AH17*100/D17</f>
        <v>82.352941176470594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18"/>
  <sheetViews>
    <sheetView topLeftCell="A7" zoomScale="80" zoomScaleNormal="80" workbookViewId="0">
      <selection activeCell="AJ29" sqref="AJ29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7" t="s">
        <v>32</v>
      </c>
      <c r="C2" s="47"/>
      <c r="D2" s="47"/>
      <c r="E2" s="47"/>
      <c r="F2" s="47"/>
      <c r="G2" s="7"/>
      <c r="H2" s="7"/>
      <c r="I2" s="7"/>
      <c r="J2" s="7"/>
      <c r="K2" s="7"/>
      <c r="L2" s="7"/>
      <c r="M2" s="7"/>
      <c r="N2" s="2"/>
      <c r="O2" s="3" t="s">
        <v>41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4" t="s">
        <v>16</v>
      </c>
      <c r="AK2" s="54"/>
    </row>
    <row r="3" spans="1:37" ht="15.75" x14ac:dyDescent="0.25">
      <c r="A3" s="3"/>
      <c r="B3" s="44" t="s">
        <v>44</v>
      </c>
      <c r="C3" s="44"/>
      <c r="D3" s="44"/>
      <c r="E3" s="44"/>
      <c r="F3" s="44"/>
      <c r="G3" s="3"/>
      <c r="H3" s="3"/>
      <c r="I3" s="3"/>
      <c r="J3" s="3"/>
      <c r="K3" s="3"/>
      <c r="L3" s="3"/>
      <c r="M3" s="3"/>
      <c r="N3" s="3"/>
      <c r="O3" s="44" t="s">
        <v>42</v>
      </c>
      <c r="P3" s="44"/>
      <c r="Q3" s="44"/>
      <c r="R3" s="44"/>
      <c r="S3" s="44"/>
      <c r="T3" s="44"/>
      <c r="U3" s="4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6" t="s">
        <v>43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53" t="s">
        <v>0</v>
      </c>
      <c r="B7" s="45" t="s">
        <v>2</v>
      </c>
      <c r="C7" s="45" t="s">
        <v>3</v>
      </c>
      <c r="D7" s="45" t="s">
        <v>9</v>
      </c>
      <c r="E7" s="45" t="s">
        <v>4</v>
      </c>
      <c r="F7" s="45"/>
      <c r="G7" s="45"/>
      <c r="H7" s="55" t="s">
        <v>7</v>
      </c>
      <c r="I7" s="56"/>
      <c r="J7" s="56"/>
      <c r="K7" s="56"/>
      <c r="L7" s="56"/>
      <c r="M7" s="56"/>
      <c r="N7" s="56"/>
      <c r="O7" s="56"/>
      <c r="P7" s="57"/>
      <c r="Q7" s="45" t="s">
        <v>5</v>
      </c>
      <c r="R7" s="45"/>
      <c r="S7" s="45"/>
      <c r="T7" s="55" t="s">
        <v>8</v>
      </c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7"/>
      <c r="AI7" s="45" t="s">
        <v>6</v>
      </c>
      <c r="AJ7" s="45"/>
      <c r="AK7" s="45"/>
    </row>
    <row r="8" spans="1:37" ht="15.75" customHeight="1" x14ac:dyDescent="0.25">
      <c r="A8" s="53"/>
      <c r="B8" s="45"/>
      <c r="C8" s="45"/>
      <c r="D8" s="45"/>
      <c r="E8" s="42" t="s">
        <v>13</v>
      </c>
      <c r="F8" s="42" t="s">
        <v>14</v>
      </c>
      <c r="G8" s="42" t="s">
        <v>15</v>
      </c>
      <c r="H8" s="63" t="s">
        <v>17</v>
      </c>
      <c r="I8" s="64"/>
      <c r="J8" s="64"/>
      <c r="K8" s="56" t="s">
        <v>18</v>
      </c>
      <c r="L8" s="56"/>
      <c r="M8" s="57"/>
      <c r="N8" s="59" t="s">
        <v>21</v>
      </c>
      <c r="O8" s="60"/>
      <c r="P8" s="61"/>
      <c r="Q8" s="42" t="s">
        <v>13</v>
      </c>
      <c r="R8" s="42" t="s">
        <v>14</v>
      </c>
      <c r="S8" s="42" t="s">
        <v>15</v>
      </c>
      <c r="T8" s="62" t="s">
        <v>22</v>
      </c>
      <c r="U8" s="62"/>
      <c r="V8" s="62"/>
      <c r="W8" s="62" t="s">
        <v>19</v>
      </c>
      <c r="X8" s="62"/>
      <c r="Y8" s="62"/>
      <c r="Z8" s="53" t="s">
        <v>23</v>
      </c>
      <c r="AA8" s="53"/>
      <c r="AB8" s="53"/>
      <c r="AC8" s="53" t="s">
        <v>24</v>
      </c>
      <c r="AD8" s="53"/>
      <c r="AE8" s="53"/>
      <c r="AF8" s="60" t="s">
        <v>20</v>
      </c>
      <c r="AG8" s="60"/>
      <c r="AH8" s="61"/>
      <c r="AI8" s="42" t="s">
        <v>13</v>
      </c>
      <c r="AJ8" s="42" t="s">
        <v>14</v>
      </c>
      <c r="AK8" s="42" t="s">
        <v>15</v>
      </c>
    </row>
    <row r="9" spans="1:37" ht="115.5" customHeight="1" x14ac:dyDescent="0.25">
      <c r="A9" s="53"/>
      <c r="B9" s="45"/>
      <c r="C9" s="45"/>
      <c r="D9" s="45"/>
      <c r="E9" s="43"/>
      <c r="F9" s="43"/>
      <c r="G9" s="4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43"/>
      <c r="R9" s="43"/>
      <c r="S9" s="43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43"/>
      <c r="AJ9" s="43"/>
      <c r="AK9" s="43"/>
    </row>
    <row r="10" spans="1:37" ht="31.5" x14ac:dyDescent="0.25">
      <c r="A10" s="27">
        <v>1</v>
      </c>
      <c r="B10" s="6" t="s">
        <v>51</v>
      </c>
      <c r="C10" s="28" t="s">
        <v>52</v>
      </c>
      <c r="D10" s="11">
        <v>23</v>
      </c>
      <c r="E10" s="11">
        <v>19</v>
      </c>
      <c r="F10" s="11">
        <v>4</v>
      </c>
      <c r="G10" s="11">
        <v>0</v>
      </c>
      <c r="H10" s="11">
        <v>14</v>
      </c>
      <c r="I10" s="11">
        <v>7</v>
      </c>
      <c r="J10" s="11">
        <v>2</v>
      </c>
      <c r="K10" s="11">
        <v>11</v>
      </c>
      <c r="L10" s="11">
        <v>10</v>
      </c>
      <c r="M10" s="11">
        <v>2</v>
      </c>
      <c r="N10" s="11">
        <v>15</v>
      </c>
      <c r="O10" s="11">
        <v>6</v>
      </c>
      <c r="P10" s="11">
        <v>2</v>
      </c>
      <c r="Q10" s="11">
        <v>14</v>
      </c>
      <c r="R10" s="11">
        <v>8</v>
      </c>
      <c r="S10" s="11">
        <v>1</v>
      </c>
      <c r="T10" s="11">
        <v>14</v>
      </c>
      <c r="U10" s="11">
        <v>7</v>
      </c>
      <c r="V10" s="11">
        <v>2</v>
      </c>
      <c r="W10" s="11">
        <v>14</v>
      </c>
      <c r="X10" s="11">
        <v>8</v>
      </c>
      <c r="Y10" s="11">
        <v>1</v>
      </c>
      <c r="Z10" s="11">
        <v>18</v>
      </c>
      <c r="AA10" s="11">
        <v>4</v>
      </c>
      <c r="AB10" s="11">
        <v>1</v>
      </c>
      <c r="AC10" s="11">
        <v>17</v>
      </c>
      <c r="AD10" s="11">
        <v>5</v>
      </c>
      <c r="AE10" s="11">
        <v>1</v>
      </c>
      <c r="AF10" s="11">
        <v>18</v>
      </c>
      <c r="AG10" s="11">
        <v>4</v>
      </c>
      <c r="AH10" s="11">
        <v>1</v>
      </c>
      <c r="AI10" s="11">
        <v>16</v>
      </c>
      <c r="AJ10" s="11">
        <v>6</v>
      </c>
      <c r="AK10" s="11">
        <v>1</v>
      </c>
    </row>
    <row r="11" spans="1:37" ht="31.5" x14ac:dyDescent="0.25">
      <c r="A11" s="27">
        <v>2</v>
      </c>
      <c r="B11" s="29" t="s">
        <v>53</v>
      </c>
      <c r="C11" s="29" t="s">
        <v>54</v>
      </c>
      <c r="D11" s="11">
        <v>5</v>
      </c>
      <c r="E11" s="11">
        <v>0</v>
      </c>
      <c r="F11" s="11">
        <v>2</v>
      </c>
      <c r="G11" s="11">
        <v>3</v>
      </c>
      <c r="H11" s="11">
        <v>0</v>
      </c>
      <c r="I11" s="11">
        <v>0</v>
      </c>
      <c r="J11" s="11">
        <v>5</v>
      </c>
      <c r="K11" s="11">
        <v>0</v>
      </c>
      <c r="L11" s="11">
        <v>2</v>
      </c>
      <c r="M11" s="11">
        <v>3</v>
      </c>
      <c r="N11" s="11">
        <v>0</v>
      </c>
      <c r="O11" s="11">
        <v>2</v>
      </c>
      <c r="P11" s="11">
        <v>3</v>
      </c>
      <c r="Q11" s="11">
        <v>0</v>
      </c>
      <c r="R11" s="11">
        <v>2</v>
      </c>
      <c r="S11" s="11">
        <v>3</v>
      </c>
      <c r="T11" s="11">
        <v>0</v>
      </c>
      <c r="U11" s="11">
        <v>2</v>
      </c>
      <c r="V11" s="11">
        <v>3</v>
      </c>
      <c r="W11" s="11">
        <v>0</v>
      </c>
      <c r="X11" s="11">
        <v>2</v>
      </c>
      <c r="Y11" s="11">
        <v>3</v>
      </c>
      <c r="Z11" s="11">
        <v>0</v>
      </c>
      <c r="AA11" s="11">
        <v>2</v>
      </c>
      <c r="AB11" s="11">
        <v>3</v>
      </c>
      <c r="AC11" s="11">
        <v>0</v>
      </c>
      <c r="AD11" s="11">
        <v>1</v>
      </c>
      <c r="AE11" s="11">
        <v>4</v>
      </c>
      <c r="AF11" s="11">
        <v>0</v>
      </c>
      <c r="AG11" s="11">
        <v>1</v>
      </c>
      <c r="AH11" s="11">
        <v>4</v>
      </c>
      <c r="AI11" s="11">
        <v>0</v>
      </c>
      <c r="AJ11" s="11">
        <v>3</v>
      </c>
      <c r="AK11" s="11">
        <v>2</v>
      </c>
    </row>
    <row r="12" spans="1:37" ht="63" x14ac:dyDescent="0.25">
      <c r="A12" s="5">
        <v>3</v>
      </c>
      <c r="B12" s="39" t="s">
        <v>63</v>
      </c>
      <c r="C12" s="40" t="s">
        <v>64</v>
      </c>
      <c r="D12" s="41">
        <v>4</v>
      </c>
      <c r="E12" s="39">
        <v>0</v>
      </c>
      <c r="F12" s="39">
        <v>1</v>
      </c>
      <c r="G12" s="39">
        <v>3</v>
      </c>
      <c r="H12" s="39">
        <v>0</v>
      </c>
      <c r="I12" s="39">
        <v>0</v>
      </c>
      <c r="J12" s="39">
        <v>4</v>
      </c>
      <c r="K12" s="39">
        <v>0</v>
      </c>
      <c r="L12" s="39">
        <v>0</v>
      </c>
      <c r="M12" s="39">
        <v>4</v>
      </c>
      <c r="N12" s="39">
        <v>0</v>
      </c>
      <c r="O12" s="39">
        <v>0</v>
      </c>
      <c r="P12" s="39">
        <v>4</v>
      </c>
      <c r="Q12" s="39">
        <v>0</v>
      </c>
      <c r="R12" s="39">
        <v>1</v>
      </c>
      <c r="S12" s="39">
        <v>3</v>
      </c>
      <c r="T12" s="39">
        <v>0</v>
      </c>
      <c r="U12" s="39">
        <v>0</v>
      </c>
      <c r="V12" s="39">
        <v>4</v>
      </c>
      <c r="W12" s="39">
        <v>0</v>
      </c>
      <c r="X12" s="39">
        <v>1</v>
      </c>
      <c r="Y12" s="39">
        <v>3</v>
      </c>
      <c r="Z12" s="39">
        <v>0</v>
      </c>
      <c r="AA12" s="39">
        <v>2</v>
      </c>
      <c r="AB12" s="39">
        <v>2</v>
      </c>
      <c r="AC12" s="39">
        <v>0</v>
      </c>
      <c r="AD12" s="39">
        <v>0</v>
      </c>
      <c r="AE12" s="39">
        <v>4</v>
      </c>
      <c r="AF12" s="39">
        <v>0</v>
      </c>
      <c r="AG12" s="39">
        <v>1</v>
      </c>
      <c r="AH12" s="39">
        <v>3</v>
      </c>
      <c r="AI12" s="39">
        <v>0</v>
      </c>
      <c r="AJ12" s="39">
        <v>0</v>
      </c>
      <c r="AK12" s="39">
        <v>4</v>
      </c>
    </row>
    <row r="13" spans="1:37" ht="78.75" x14ac:dyDescent="0.25">
      <c r="A13" s="5">
        <v>4</v>
      </c>
      <c r="B13" s="39" t="s">
        <v>65</v>
      </c>
      <c r="C13" s="40" t="s">
        <v>66</v>
      </c>
      <c r="D13" s="41">
        <v>24</v>
      </c>
      <c r="E13" s="39">
        <v>21</v>
      </c>
      <c r="F13" s="39">
        <v>3</v>
      </c>
      <c r="G13" s="39">
        <v>0</v>
      </c>
      <c r="H13" s="39">
        <v>12</v>
      </c>
      <c r="I13" s="39">
        <v>9</v>
      </c>
      <c r="J13" s="39">
        <v>3</v>
      </c>
      <c r="K13" s="39">
        <v>16</v>
      </c>
      <c r="L13" s="39">
        <v>5</v>
      </c>
      <c r="M13" s="39">
        <v>3</v>
      </c>
      <c r="N13" s="39">
        <v>7</v>
      </c>
      <c r="O13" s="39">
        <v>14</v>
      </c>
      <c r="P13" s="39">
        <v>3</v>
      </c>
      <c r="Q13" s="39">
        <v>19</v>
      </c>
      <c r="R13" s="39">
        <v>3</v>
      </c>
      <c r="S13" s="39">
        <v>2</v>
      </c>
      <c r="T13" s="39">
        <v>20</v>
      </c>
      <c r="U13" s="39">
        <v>3</v>
      </c>
      <c r="V13" s="39">
        <v>1</v>
      </c>
      <c r="W13" s="39">
        <v>20</v>
      </c>
      <c r="X13" s="39">
        <v>4</v>
      </c>
      <c r="Y13" s="39">
        <v>0</v>
      </c>
      <c r="Z13" s="39">
        <v>21</v>
      </c>
      <c r="AA13" s="39">
        <v>3</v>
      </c>
      <c r="AB13" s="39">
        <v>0</v>
      </c>
      <c r="AC13" s="39">
        <v>21</v>
      </c>
      <c r="AD13" s="39">
        <v>2</v>
      </c>
      <c r="AE13" s="39">
        <v>1</v>
      </c>
      <c r="AF13" s="39">
        <v>21</v>
      </c>
      <c r="AG13" s="39">
        <v>1</v>
      </c>
      <c r="AH13" s="39">
        <v>2</v>
      </c>
      <c r="AI13" s="39">
        <v>17</v>
      </c>
      <c r="AJ13" s="39">
        <v>4</v>
      </c>
      <c r="AK13" s="39">
        <v>3</v>
      </c>
    </row>
    <row r="14" spans="1:37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 x14ac:dyDescent="0.25">
      <c r="A17" s="50" t="s">
        <v>1</v>
      </c>
      <c r="B17" s="51"/>
      <c r="C17" s="52"/>
      <c r="D17" s="13">
        <f t="shared" ref="D17:AK17" si="0">SUM(D10:D16)</f>
        <v>56</v>
      </c>
      <c r="E17" s="11">
        <f t="shared" si="0"/>
        <v>40</v>
      </c>
      <c r="F17" s="11">
        <f t="shared" si="0"/>
        <v>10</v>
      </c>
      <c r="G17" s="11">
        <f t="shared" si="0"/>
        <v>6</v>
      </c>
      <c r="H17" s="11">
        <f t="shared" si="0"/>
        <v>26</v>
      </c>
      <c r="I17" s="11">
        <f t="shared" si="0"/>
        <v>16</v>
      </c>
      <c r="J17" s="11">
        <f t="shared" si="0"/>
        <v>14</v>
      </c>
      <c r="K17" s="11">
        <f t="shared" si="0"/>
        <v>27</v>
      </c>
      <c r="L17" s="11">
        <f t="shared" si="0"/>
        <v>17</v>
      </c>
      <c r="M17" s="11">
        <f t="shared" si="0"/>
        <v>12</v>
      </c>
      <c r="N17" s="11">
        <f t="shared" si="0"/>
        <v>22</v>
      </c>
      <c r="O17" s="11">
        <f t="shared" si="0"/>
        <v>22</v>
      </c>
      <c r="P17" s="11">
        <f t="shared" si="0"/>
        <v>12</v>
      </c>
      <c r="Q17" s="11">
        <f t="shared" si="0"/>
        <v>33</v>
      </c>
      <c r="R17" s="11">
        <f t="shared" si="0"/>
        <v>14</v>
      </c>
      <c r="S17" s="11">
        <f t="shared" si="0"/>
        <v>9</v>
      </c>
      <c r="T17" s="11">
        <f t="shared" si="0"/>
        <v>34</v>
      </c>
      <c r="U17" s="11">
        <f t="shared" si="0"/>
        <v>12</v>
      </c>
      <c r="V17" s="11">
        <f t="shared" si="0"/>
        <v>10</v>
      </c>
      <c r="W17" s="11">
        <f t="shared" si="0"/>
        <v>34</v>
      </c>
      <c r="X17" s="11">
        <f t="shared" si="0"/>
        <v>15</v>
      </c>
      <c r="Y17" s="11">
        <f t="shared" si="0"/>
        <v>7</v>
      </c>
      <c r="Z17" s="11">
        <f t="shared" si="0"/>
        <v>39</v>
      </c>
      <c r="AA17" s="11">
        <f t="shared" si="0"/>
        <v>11</v>
      </c>
      <c r="AB17" s="11">
        <f t="shared" si="0"/>
        <v>6</v>
      </c>
      <c r="AC17" s="11">
        <f t="shared" si="0"/>
        <v>38</v>
      </c>
      <c r="AD17" s="11">
        <f t="shared" si="0"/>
        <v>8</v>
      </c>
      <c r="AE17" s="11">
        <f t="shared" si="0"/>
        <v>10</v>
      </c>
      <c r="AF17" s="11">
        <f t="shared" si="0"/>
        <v>39</v>
      </c>
      <c r="AG17" s="11">
        <f t="shared" si="0"/>
        <v>7</v>
      </c>
      <c r="AH17" s="11">
        <f t="shared" si="0"/>
        <v>10</v>
      </c>
      <c r="AI17" s="11">
        <f t="shared" si="0"/>
        <v>33</v>
      </c>
      <c r="AJ17" s="11">
        <f t="shared" si="0"/>
        <v>13</v>
      </c>
      <c r="AK17" s="11">
        <f t="shared" si="0"/>
        <v>10</v>
      </c>
    </row>
    <row r="18" spans="1:37" ht="18.75" customHeight="1" x14ac:dyDescent="0.25">
      <c r="A18" s="48" t="s">
        <v>10</v>
      </c>
      <c r="B18" s="49"/>
      <c r="C18" s="49"/>
      <c r="D18" s="14">
        <f>D17*100/D17</f>
        <v>100</v>
      </c>
      <c r="E18" s="12">
        <f>E17*100/D17</f>
        <v>71.428571428571431</v>
      </c>
      <c r="F18" s="12">
        <f>F17*100/D17</f>
        <v>17.857142857142858</v>
      </c>
      <c r="G18" s="12">
        <f>G17*100/D17</f>
        <v>10.714285714285714</v>
      </c>
      <c r="H18" s="12">
        <f>H17*100/D17</f>
        <v>46.428571428571431</v>
      </c>
      <c r="I18" s="12">
        <f>I17*100/D17</f>
        <v>28.571428571428573</v>
      </c>
      <c r="J18" s="12">
        <f>J17*100/D17</f>
        <v>25</v>
      </c>
      <c r="K18" s="12">
        <f>K17*100/D17</f>
        <v>48.214285714285715</v>
      </c>
      <c r="L18" s="12">
        <f>L17*100/D17</f>
        <v>30.357142857142858</v>
      </c>
      <c r="M18" s="12">
        <f>M17*100/D17</f>
        <v>21.428571428571427</v>
      </c>
      <c r="N18" s="12">
        <f>N17*100/D17</f>
        <v>39.285714285714285</v>
      </c>
      <c r="O18" s="12">
        <f>O17*100/D17</f>
        <v>39.285714285714285</v>
      </c>
      <c r="P18" s="12">
        <f>P17*100/D17</f>
        <v>21.428571428571427</v>
      </c>
      <c r="Q18" s="12">
        <f>Q17*100/D17</f>
        <v>58.928571428571431</v>
      </c>
      <c r="R18" s="12">
        <f>R17*100/D17</f>
        <v>25</v>
      </c>
      <c r="S18" s="12">
        <f>S17*100/D17</f>
        <v>16.071428571428573</v>
      </c>
      <c r="T18" s="12">
        <f>T17*100/D17</f>
        <v>60.714285714285715</v>
      </c>
      <c r="U18" s="12">
        <f>U17*100/D17</f>
        <v>21.428571428571427</v>
      </c>
      <c r="V18" s="12">
        <f>V17*100/D17</f>
        <v>17.857142857142858</v>
      </c>
      <c r="W18" s="12">
        <f>W17*100/D17</f>
        <v>60.714285714285715</v>
      </c>
      <c r="X18" s="12">
        <f>X17*100/D17</f>
        <v>26.785714285714285</v>
      </c>
      <c r="Y18" s="12">
        <f>Y17*100/D17</f>
        <v>12.5</v>
      </c>
      <c r="Z18" s="12">
        <f>Z17*100/D17</f>
        <v>69.642857142857139</v>
      </c>
      <c r="AA18" s="12">
        <f>AA17*100/D17</f>
        <v>19.642857142857142</v>
      </c>
      <c r="AB18" s="12">
        <f>AB17*100/D17</f>
        <v>10.714285714285714</v>
      </c>
      <c r="AC18" s="12">
        <f>AC17*100/D17</f>
        <v>67.857142857142861</v>
      </c>
      <c r="AD18" s="12">
        <f>AD17*100/D17</f>
        <v>14.285714285714286</v>
      </c>
      <c r="AE18" s="12">
        <f>AE17*100/D17</f>
        <v>17.857142857142858</v>
      </c>
      <c r="AF18" s="12">
        <f>AF17*100/D17</f>
        <v>69.642857142857139</v>
      </c>
      <c r="AG18" s="12">
        <f>AG17*100/D17</f>
        <v>12.5</v>
      </c>
      <c r="AH18" s="12">
        <f>AH17*100/D17</f>
        <v>17.857142857142858</v>
      </c>
      <c r="AI18" s="12">
        <f>AI17*100/D17</f>
        <v>58.928571428571431</v>
      </c>
      <c r="AJ18" s="12">
        <f>AJ17*100/D17</f>
        <v>23.214285714285715</v>
      </c>
      <c r="AK18" s="12">
        <f>AK17*100/D17</f>
        <v>17.857142857142858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7"/>
  <sheetViews>
    <sheetView topLeftCell="A10" zoomScale="80" zoomScaleNormal="80" workbookViewId="0">
      <selection activeCell="AF21" sqref="AF21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7" t="s">
        <v>31</v>
      </c>
      <c r="C2" s="47"/>
      <c r="D2" s="47"/>
      <c r="E2" s="47"/>
      <c r="F2" s="47"/>
      <c r="G2" s="2"/>
      <c r="H2" s="2"/>
      <c r="I2" s="2"/>
      <c r="J2" s="2"/>
      <c r="K2" s="2"/>
      <c r="L2" s="2"/>
      <c r="M2" s="2"/>
      <c r="N2" s="2"/>
      <c r="O2" s="44" t="s">
        <v>45</v>
      </c>
      <c r="P2" s="44"/>
      <c r="Q2" s="44"/>
      <c r="R2" s="44"/>
      <c r="S2" s="44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54" t="s">
        <v>16</v>
      </c>
      <c r="AK2" s="54"/>
    </row>
    <row r="3" spans="1:37" ht="15.75" x14ac:dyDescent="0.25">
      <c r="A3" s="3"/>
      <c r="B3" s="44" t="s">
        <v>44</v>
      </c>
      <c r="C3" s="44"/>
      <c r="D3" s="44"/>
      <c r="E3" s="44"/>
      <c r="F3" s="44"/>
      <c r="G3" s="3"/>
      <c r="H3" s="3"/>
      <c r="I3" s="3"/>
      <c r="J3" s="3"/>
      <c r="K3" s="3"/>
      <c r="L3" s="3"/>
      <c r="M3" s="3"/>
      <c r="N3" s="3"/>
      <c r="O3" s="44" t="s">
        <v>38</v>
      </c>
      <c r="P3" s="44"/>
      <c r="Q3" s="44"/>
      <c r="R3" s="44"/>
      <c r="S3" s="44"/>
      <c r="T3" s="44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46" t="s">
        <v>40</v>
      </c>
      <c r="P4" s="46"/>
      <c r="Q4" s="46"/>
      <c r="R4" s="46"/>
      <c r="S4" s="46"/>
      <c r="T4" s="4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53" t="s">
        <v>0</v>
      </c>
      <c r="B7" s="45" t="s">
        <v>2</v>
      </c>
      <c r="C7" s="45" t="s">
        <v>3</v>
      </c>
      <c r="D7" s="45" t="s">
        <v>9</v>
      </c>
      <c r="E7" s="45" t="s">
        <v>4</v>
      </c>
      <c r="F7" s="45"/>
      <c r="G7" s="45"/>
      <c r="H7" s="55" t="s">
        <v>7</v>
      </c>
      <c r="I7" s="56"/>
      <c r="J7" s="56"/>
      <c r="K7" s="56"/>
      <c r="L7" s="56"/>
      <c r="M7" s="56"/>
      <c r="N7" s="56"/>
      <c r="O7" s="56"/>
      <c r="P7" s="57"/>
      <c r="Q7" s="45" t="s">
        <v>5</v>
      </c>
      <c r="R7" s="45"/>
      <c r="S7" s="45"/>
      <c r="T7" s="55" t="s">
        <v>8</v>
      </c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7"/>
      <c r="AI7" s="45" t="s">
        <v>6</v>
      </c>
      <c r="AJ7" s="45"/>
      <c r="AK7" s="45"/>
    </row>
    <row r="8" spans="1:37" ht="15.75" customHeight="1" x14ac:dyDescent="0.25">
      <c r="A8" s="53"/>
      <c r="B8" s="45"/>
      <c r="C8" s="45"/>
      <c r="D8" s="45"/>
      <c r="E8" s="42" t="s">
        <v>13</v>
      </c>
      <c r="F8" s="42" t="s">
        <v>14</v>
      </c>
      <c r="G8" s="42" t="s">
        <v>15</v>
      </c>
      <c r="H8" s="62" t="s">
        <v>17</v>
      </c>
      <c r="I8" s="62"/>
      <c r="J8" s="62"/>
      <c r="K8" s="45" t="s">
        <v>18</v>
      </c>
      <c r="L8" s="45"/>
      <c r="M8" s="45"/>
      <c r="N8" s="53" t="s">
        <v>21</v>
      </c>
      <c r="O8" s="53"/>
      <c r="P8" s="53"/>
      <c r="Q8" s="42" t="s">
        <v>13</v>
      </c>
      <c r="R8" s="42" t="s">
        <v>14</v>
      </c>
      <c r="S8" s="42" t="s">
        <v>15</v>
      </c>
      <c r="T8" s="62" t="s">
        <v>22</v>
      </c>
      <c r="U8" s="62"/>
      <c r="V8" s="62"/>
      <c r="W8" s="62" t="s">
        <v>19</v>
      </c>
      <c r="X8" s="62"/>
      <c r="Y8" s="62"/>
      <c r="Z8" s="53" t="s">
        <v>23</v>
      </c>
      <c r="AA8" s="53"/>
      <c r="AB8" s="53"/>
      <c r="AC8" s="53" t="s">
        <v>24</v>
      </c>
      <c r="AD8" s="53"/>
      <c r="AE8" s="53"/>
      <c r="AF8" s="60" t="s">
        <v>20</v>
      </c>
      <c r="AG8" s="60"/>
      <c r="AH8" s="61"/>
      <c r="AI8" s="42" t="s">
        <v>13</v>
      </c>
      <c r="AJ8" s="42" t="s">
        <v>14</v>
      </c>
      <c r="AK8" s="42" t="s">
        <v>15</v>
      </c>
    </row>
    <row r="9" spans="1:37" ht="114.75" customHeight="1" x14ac:dyDescent="0.25">
      <c r="A9" s="53"/>
      <c r="B9" s="45"/>
      <c r="C9" s="45"/>
      <c r="D9" s="45"/>
      <c r="E9" s="43"/>
      <c r="F9" s="43"/>
      <c r="G9" s="4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43"/>
      <c r="R9" s="43"/>
      <c r="S9" s="43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43"/>
      <c r="AJ9" s="43"/>
      <c r="AK9" s="43"/>
    </row>
    <row r="10" spans="1:37" ht="47.25" x14ac:dyDescent="0.25">
      <c r="A10" s="27">
        <v>1</v>
      </c>
      <c r="B10" s="6" t="s">
        <v>55</v>
      </c>
      <c r="C10" s="28" t="s">
        <v>56</v>
      </c>
      <c r="D10" s="11">
        <v>13</v>
      </c>
      <c r="E10" s="11">
        <v>9</v>
      </c>
      <c r="F10" s="11">
        <v>4</v>
      </c>
      <c r="G10" s="11">
        <v>0</v>
      </c>
      <c r="H10" s="11">
        <v>8</v>
      </c>
      <c r="I10" s="11">
        <v>5</v>
      </c>
      <c r="J10" s="11">
        <v>0</v>
      </c>
      <c r="K10" s="11">
        <v>9</v>
      </c>
      <c r="L10" s="11">
        <v>4</v>
      </c>
      <c r="M10" s="11">
        <v>0</v>
      </c>
      <c r="N10" s="11">
        <v>9</v>
      </c>
      <c r="O10" s="11">
        <v>4</v>
      </c>
      <c r="P10" s="11">
        <v>0</v>
      </c>
      <c r="Q10" s="11">
        <v>10</v>
      </c>
      <c r="R10" s="11">
        <v>3</v>
      </c>
      <c r="S10" s="11">
        <v>0</v>
      </c>
      <c r="T10" s="11">
        <v>11</v>
      </c>
      <c r="U10" s="11">
        <v>2</v>
      </c>
      <c r="V10" s="11">
        <v>0</v>
      </c>
      <c r="W10" s="11">
        <v>8</v>
      </c>
      <c r="X10" s="11">
        <v>5</v>
      </c>
      <c r="Y10" s="11">
        <v>0</v>
      </c>
      <c r="Z10" s="11">
        <v>7</v>
      </c>
      <c r="AA10" s="11">
        <v>6</v>
      </c>
      <c r="AB10" s="11">
        <v>0</v>
      </c>
      <c r="AC10" s="11">
        <v>8</v>
      </c>
      <c r="AD10" s="11">
        <v>5</v>
      </c>
      <c r="AE10" s="11">
        <v>0</v>
      </c>
      <c r="AF10" s="11">
        <v>8</v>
      </c>
      <c r="AG10" s="11">
        <v>5</v>
      </c>
      <c r="AH10" s="11">
        <v>0</v>
      </c>
      <c r="AI10" s="11">
        <v>7</v>
      </c>
      <c r="AJ10" s="11">
        <v>6</v>
      </c>
      <c r="AK10" s="11">
        <v>0</v>
      </c>
    </row>
    <row r="11" spans="1:37" ht="31.5" x14ac:dyDescent="0.25">
      <c r="A11" s="27">
        <v>2</v>
      </c>
      <c r="B11" s="6" t="s">
        <v>57</v>
      </c>
      <c r="C11" s="28" t="s">
        <v>58</v>
      </c>
      <c r="D11" s="11">
        <v>21</v>
      </c>
      <c r="E11" s="11">
        <v>19</v>
      </c>
      <c r="F11" s="11">
        <v>2</v>
      </c>
      <c r="G11" s="11">
        <v>0</v>
      </c>
      <c r="H11" s="11">
        <v>19</v>
      </c>
      <c r="I11" s="11">
        <v>2</v>
      </c>
      <c r="J11" s="11">
        <v>0</v>
      </c>
      <c r="K11" s="11">
        <v>19</v>
      </c>
      <c r="L11" s="11">
        <v>2</v>
      </c>
      <c r="M11" s="11">
        <v>0</v>
      </c>
      <c r="N11" s="11">
        <v>19</v>
      </c>
      <c r="O11" s="11">
        <v>2</v>
      </c>
      <c r="P11" s="11">
        <v>0</v>
      </c>
      <c r="Q11" s="11">
        <v>19</v>
      </c>
      <c r="R11" s="11">
        <v>2</v>
      </c>
      <c r="S11" s="11">
        <v>0</v>
      </c>
      <c r="T11" s="11">
        <v>19</v>
      </c>
      <c r="U11" s="11">
        <v>2</v>
      </c>
      <c r="V11" s="11">
        <v>0</v>
      </c>
      <c r="W11" s="11">
        <v>19</v>
      </c>
      <c r="X11" s="11">
        <v>2</v>
      </c>
      <c r="Y11" s="11">
        <v>0</v>
      </c>
      <c r="Z11" s="11">
        <v>19</v>
      </c>
      <c r="AA11" s="11">
        <v>2</v>
      </c>
      <c r="AB11" s="11">
        <v>0</v>
      </c>
      <c r="AC11" s="11">
        <v>19</v>
      </c>
      <c r="AD11" s="11">
        <v>2</v>
      </c>
      <c r="AE11" s="11">
        <v>0</v>
      </c>
      <c r="AF11" s="11">
        <v>19</v>
      </c>
      <c r="AG11" s="11">
        <v>2</v>
      </c>
      <c r="AH11" s="11">
        <v>0</v>
      </c>
      <c r="AI11" s="11">
        <v>19</v>
      </c>
      <c r="AJ11" s="11">
        <v>2</v>
      </c>
      <c r="AK11" s="11">
        <v>0</v>
      </c>
    </row>
    <row r="12" spans="1:37" ht="31.5" x14ac:dyDescent="0.25">
      <c r="A12" s="27">
        <v>3</v>
      </c>
      <c r="B12" s="29" t="s">
        <v>53</v>
      </c>
      <c r="C12" s="29" t="s">
        <v>54</v>
      </c>
      <c r="D12" s="11">
        <v>5</v>
      </c>
      <c r="E12" s="11">
        <v>0</v>
      </c>
      <c r="F12" s="11">
        <v>2</v>
      </c>
      <c r="G12" s="11">
        <v>3</v>
      </c>
      <c r="H12" s="11">
        <v>0</v>
      </c>
      <c r="I12" s="11">
        <v>2</v>
      </c>
      <c r="J12" s="11">
        <v>3</v>
      </c>
      <c r="K12" s="11">
        <v>0</v>
      </c>
      <c r="L12" s="11">
        <v>2</v>
      </c>
      <c r="M12" s="11">
        <v>3</v>
      </c>
      <c r="N12" s="11">
        <v>0</v>
      </c>
      <c r="O12" s="11">
        <v>2</v>
      </c>
      <c r="P12" s="11">
        <v>3</v>
      </c>
      <c r="Q12" s="11">
        <v>0</v>
      </c>
      <c r="R12" s="11">
        <v>2</v>
      </c>
      <c r="S12" s="11">
        <v>3</v>
      </c>
      <c r="T12" s="11">
        <v>1</v>
      </c>
      <c r="U12" s="11">
        <v>2</v>
      </c>
      <c r="V12" s="11">
        <v>2</v>
      </c>
      <c r="W12" s="11">
        <v>1</v>
      </c>
      <c r="X12" s="11">
        <v>2</v>
      </c>
      <c r="Y12" s="11">
        <v>2</v>
      </c>
      <c r="Z12" s="11">
        <v>1</v>
      </c>
      <c r="AA12" s="11">
        <v>2</v>
      </c>
      <c r="AB12" s="11">
        <v>2</v>
      </c>
      <c r="AC12" s="11">
        <v>0</v>
      </c>
      <c r="AD12" s="11">
        <v>3</v>
      </c>
      <c r="AE12" s="11">
        <v>2</v>
      </c>
      <c r="AF12" s="11">
        <v>1</v>
      </c>
      <c r="AG12" s="11">
        <v>2</v>
      </c>
      <c r="AH12" s="11">
        <v>2</v>
      </c>
      <c r="AI12" s="11">
        <v>2</v>
      </c>
      <c r="AJ12" s="11">
        <v>1</v>
      </c>
      <c r="AK12" s="11">
        <v>2</v>
      </c>
    </row>
    <row r="13" spans="1:37" ht="63" x14ac:dyDescent="0.25">
      <c r="A13" s="5">
        <v>4</v>
      </c>
      <c r="B13" s="39" t="s">
        <v>63</v>
      </c>
      <c r="C13" s="40" t="s">
        <v>67</v>
      </c>
      <c r="D13" s="41">
        <v>3</v>
      </c>
      <c r="E13" s="39">
        <v>1</v>
      </c>
      <c r="F13" s="39">
        <v>1</v>
      </c>
      <c r="G13" s="39">
        <v>1</v>
      </c>
      <c r="H13" s="39">
        <v>0</v>
      </c>
      <c r="I13" s="39">
        <v>0</v>
      </c>
      <c r="J13" s="39">
        <v>3</v>
      </c>
      <c r="K13" s="39">
        <v>0</v>
      </c>
      <c r="L13" s="39">
        <v>1</v>
      </c>
      <c r="M13" s="39">
        <v>2</v>
      </c>
      <c r="N13" s="39">
        <v>0</v>
      </c>
      <c r="O13" s="39">
        <v>1</v>
      </c>
      <c r="P13" s="39">
        <v>2</v>
      </c>
      <c r="Q13" s="39">
        <v>0</v>
      </c>
      <c r="R13" s="39">
        <v>0</v>
      </c>
      <c r="S13" s="39">
        <v>3</v>
      </c>
      <c r="T13" s="39">
        <v>0</v>
      </c>
      <c r="U13" s="39">
        <v>1</v>
      </c>
      <c r="V13" s="39">
        <v>2</v>
      </c>
      <c r="W13" s="39">
        <v>0</v>
      </c>
      <c r="X13" s="39">
        <v>1</v>
      </c>
      <c r="Y13" s="39">
        <v>2</v>
      </c>
      <c r="Z13" s="39">
        <v>0</v>
      </c>
      <c r="AA13" s="39">
        <v>1</v>
      </c>
      <c r="AB13" s="39">
        <v>2</v>
      </c>
      <c r="AC13" s="39">
        <v>0</v>
      </c>
      <c r="AD13" s="39">
        <v>1</v>
      </c>
      <c r="AE13" s="39">
        <v>2</v>
      </c>
      <c r="AF13" s="39">
        <v>0</v>
      </c>
      <c r="AG13" s="39">
        <v>1</v>
      </c>
      <c r="AH13" s="39">
        <v>2</v>
      </c>
      <c r="AI13" s="39">
        <v>0</v>
      </c>
      <c r="AJ13" s="39">
        <v>1</v>
      </c>
      <c r="AK13" s="39">
        <v>2</v>
      </c>
    </row>
    <row r="14" spans="1:37" ht="63" x14ac:dyDescent="0.25">
      <c r="A14" s="5">
        <v>5</v>
      </c>
      <c r="B14" s="40" t="s">
        <v>68</v>
      </c>
      <c r="C14" s="40" t="s">
        <v>69</v>
      </c>
      <c r="D14" s="41">
        <v>15</v>
      </c>
      <c r="E14" s="39">
        <v>12</v>
      </c>
      <c r="F14" s="39">
        <v>3</v>
      </c>
      <c r="G14" s="39">
        <v>0</v>
      </c>
      <c r="H14" s="39">
        <v>10</v>
      </c>
      <c r="I14" s="39">
        <v>5</v>
      </c>
      <c r="J14" s="39">
        <v>0</v>
      </c>
      <c r="K14" s="39">
        <v>12</v>
      </c>
      <c r="L14" s="39">
        <v>3</v>
      </c>
      <c r="M14" s="39">
        <v>0</v>
      </c>
      <c r="N14" s="39">
        <v>12</v>
      </c>
      <c r="O14" s="39">
        <v>2</v>
      </c>
      <c r="P14" s="39">
        <v>1</v>
      </c>
      <c r="Q14" s="39">
        <v>6</v>
      </c>
      <c r="R14" s="39">
        <v>9</v>
      </c>
      <c r="S14" s="39">
        <v>0</v>
      </c>
      <c r="T14" s="39">
        <v>12</v>
      </c>
      <c r="U14" s="39">
        <v>2</v>
      </c>
      <c r="V14" s="39">
        <v>1</v>
      </c>
      <c r="W14" s="39">
        <v>9</v>
      </c>
      <c r="X14" s="39">
        <v>6</v>
      </c>
      <c r="Y14" s="39">
        <v>0</v>
      </c>
      <c r="Z14" s="39">
        <v>10</v>
      </c>
      <c r="AA14" s="39">
        <v>5</v>
      </c>
      <c r="AB14" s="39">
        <v>0</v>
      </c>
      <c r="AC14" s="39">
        <v>10</v>
      </c>
      <c r="AD14" s="39">
        <v>5</v>
      </c>
      <c r="AE14" s="39">
        <v>0</v>
      </c>
      <c r="AF14" s="39">
        <v>10</v>
      </c>
      <c r="AG14" s="39">
        <v>5</v>
      </c>
      <c r="AH14" s="39">
        <v>0</v>
      </c>
      <c r="AI14" s="39">
        <v>12</v>
      </c>
      <c r="AJ14" s="39">
        <v>3</v>
      </c>
      <c r="AK14" s="39">
        <v>0</v>
      </c>
    </row>
    <row r="15" spans="1:37" ht="63" x14ac:dyDescent="0.25">
      <c r="A15" s="5">
        <v>6</v>
      </c>
      <c r="B15" s="39" t="s">
        <v>70</v>
      </c>
      <c r="C15" s="40" t="s">
        <v>71</v>
      </c>
      <c r="D15" s="41">
        <v>22</v>
      </c>
      <c r="E15" s="39">
        <v>21</v>
      </c>
      <c r="F15" s="39">
        <v>0</v>
      </c>
      <c r="G15" s="39">
        <v>1</v>
      </c>
      <c r="H15" s="39">
        <v>15</v>
      </c>
      <c r="I15" s="39">
        <v>7</v>
      </c>
      <c r="J15" s="39">
        <v>0</v>
      </c>
      <c r="K15" s="39">
        <v>21</v>
      </c>
      <c r="L15" s="39">
        <v>1</v>
      </c>
      <c r="M15" s="39">
        <v>0</v>
      </c>
      <c r="N15" s="39">
        <v>13</v>
      </c>
      <c r="O15" s="39">
        <v>9</v>
      </c>
      <c r="P15" s="39">
        <v>0</v>
      </c>
      <c r="Q15" s="39">
        <v>20</v>
      </c>
      <c r="R15" s="39">
        <v>2</v>
      </c>
      <c r="S15" s="39">
        <v>0</v>
      </c>
      <c r="T15" s="39">
        <v>20</v>
      </c>
      <c r="U15" s="39">
        <v>1</v>
      </c>
      <c r="V15" s="39">
        <v>1</v>
      </c>
      <c r="W15" s="39">
        <v>21</v>
      </c>
      <c r="X15" s="39">
        <v>0</v>
      </c>
      <c r="Y15" s="39">
        <v>1</v>
      </c>
      <c r="Z15" s="39">
        <v>20</v>
      </c>
      <c r="AA15" s="39">
        <v>1</v>
      </c>
      <c r="AB15" s="39">
        <v>1</v>
      </c>
      <c r="AC15" s="39">
        <v>17</v>
      </c>
      <c r="AD15" s="39">
        <v>4</v>
      </c>
      <c r="AE15" s="39">
        <v>1</v>
      </c>
      <c r="AF15" s="39">
        <v>19</v>
      </c>
      <c r="AG15" s="39">
        <v>2</v>
      </c>
      <c r="AH15" s="39">
        <v>1</v>
      </c>
      <c r="AI15" s="39">
        <v>21</v>
      </c>
      <c r="AJ15" s="39">
        <v>1</v>
      </c>
      <c r="AK15" s="39">
        <v>0</v>
      </c>
    </row>
    <row r="16" spans="1:37" ht="15.75" x14ac:dyDescent="0.25">
      <c r="A16" s="50" t="s">
        <v>1</v>
      </c>
      <c r="B16" s="51"/>
      <c r="C16" s="52"/>
      <c r="D16" s="13">
        <f t="shared" ref="D16:AK16" si="0">SUM(D10:D15)</f>
        <v>79</v>
      </c>
      <c r="E16" s="11">
        <f t="shared" si="0"/>
        <v>62</v>
      </c>
      <c r="F16" s="11">
        <f t="shared" si="0"/>
        <v>12</v>
      </c>
      <c r="G16" s="11">
        <f t="shared" si="0"/>
        <v>5</v>
      </c>
      <c r="H16" s="11">
        <f t="shared" si="0"/>
        <v>52</v>
      </c>
      <c r="I16" s="11">
        <f t="shared" si="0"/>
        <v>21</v>
      </c>
      <c r="J16" s="11">
        <f t="shared" si="0"/>
        <v>6</v>
      </c>
      <c r="K16" s="11">
        <f t="shared" si="0"/>
        <v>61</v>
      </c>
      <c r="L16" s="11">
        <f t="shared" si="0"/>
        <v>13</v>
      </c>
      <c r="M16" s="11">
        <f t="shared" si="0"/>
        <v>5</v>
      </c>
      <c r="N16" s="11">
        <f t="shared" si="0"/>
        <v>53</v>
      </c>
      <c r="O16" s="11">
        <f t="shared" si="0"/>
        <v>20</v>
      </c>
      <c r="P16" s="11">
        <f t="shared" si="0"/>
        <v>6</v>
      </c>
      <c r="Q16" s="11">
        <f t="shared" si="0"/>
        <v>55</v>
      </c>
      <c r="R16" s="11">
        <f t="shared" si="0"/>
        <v>18</v>
      </c>
      <c r="S16" s="11">
        <f t="shared" si="0"/>
        <v>6</v>
      </c>
      <c r="T16" s="11">
        <f t="shared" si="0"/>
        <v>63</v>
      </c>
      <c r="U16" s="11">
        <f t="shared" si="0"/>
        <v>10</v>
      </c>
      <c r="V16" s="11">
        <f t="shared" si="0"/>
        <v>6</v>
      </c>
      <c r="W16" s="11">
        <f t="shared" si="0"/>
        <v>58</v>
      </c>
      <c r="X16" s="11">
        <f t="shared" si="0"/>
        <v>16</v>
      </c>
      <c r="Y16" s="11">
        <f t="shared" si="0"/>
        <v>5</v>
      </c>
      <c r="Z16" s="11">
        <f t="shared" si="0"/>
        <v>57</v>
      </c>
      <c r="AA16" s="11">
        <f t="shared" si="0"/>
        <v>17</v>
      </c>
      <c r="AB16" s="11">
        <f t="shared" si="0"/>
        <v>5</v>
      </c>
      <c r="AC16" s="11">
        <f t="shared" si="0"/>
        <v>54</v>
      </c>
      <c r="AD16" s="11">
        <f t="shared" si="0"/>
        <v>20</v>
      </c>
      <c r="AE16" s="11">
        <f t="shared" si="0"/>
        <v>5</v>
      </c>
      <c r="AF16" s="11">
        <f t="shared" si="0"/>
        <v>57</v>
      </c>
      <c r="AG16" s="11">
        <f t="shared" si="0"/>
        <v>17</v>
      </c>
      <c r="AH16" s="11">
        <f t="shared" si="0"/>
        <v>5</v>
      </c>
      <c r="AI16" s="11">
        <f t="shared" si="0"/>
        <v>61</v>
      </c>
      <c r="AJ16" s="11">
        <f t="shared" si="0"/>
        <v>14</v>
      </c>
      <c r="AK16" s="11">
        <f t="shared" si="0"/>
        <v>4</v>
      </c>
    </row>
    <row r="17" spans="1:37" ht="21.75" customHeight="1" x14ac:dyDescent="0.25">
      <c r="A17" s="65" t="s">
        <v>10</v>
      </c>
      <c r="B17" s="65"/>
      <c r="C17" s="65"/>
      <c r="D17" s="14">
        <f>D16*100/D16</f>
        <v>100</v>
      </c>
      <c r="E17" s="12">
        <f>E16*100/D16</f>
        <v>78.481012658227854</v>
      </c>
      <c r="F17" s="12">
        <f>F16*100/D16</f>
        <v>15.189873417721518</v>
      </c>
      <c r="G17" s="12">
        <f>G16*100/D16</f>
        <v>6.3291139240506329</v>
      </c>
      <c r="H17" s="12">
        <f>H16*100/D16</f>
        <v>65.822784810126578</v>
      </c>
      <c r="I17" s="12">
        <f>I16*100/D16</f>
        <v>26.582278481012658</v>
      </c>
      <c r="J17" s="12">
        <f>J16*100/D16</f>
        <v>7.5949367088607591</v>
      </c>
      <c r="K17" s="12">
        <f>K16*100/D16</f>
        <v>77.215189873417728</v>
      </c>
      <c r="L17" s="12">
        <f>L16*100/D16</f>
        <v>16.455696202531644</v>
      </c>
      <c r="M17" s="12">
        <f>M16*100/D16</f>
        <v>6.3291139240506329</v>
      </c>
      <c r="N17" s="12">
        <f>N16*100/D16</f>
        <v>67.088607594936704</v>
      </c>
      <c r="O17" s="12">
        <f>O16*100/D16</f>
        <v>25.316455696202532</v>
      </c>
      <c r="P17" s="12">
        <f>P16*100/D16</f>
        <v>7.5949367088607591</v>
      </c>
      <c r="Q17" s="12">
        <f>Q16*100/D16</f>
        <v>69.620253164556956</v>
      </c>
      <c r="R17" s="12">
        <f>R16*100/D16</f>
        <v>22.784810126582279</v>
      </c>
      <c r="S17" s="12">
        <f>S16*100/D16</f>
        <v>7.5949367088607591</v>
      </c>
      <c r="T17" s="12">
        <f>T16*100/D16</f>
        <v>79.74683544303798</v>
      </c>
      <c r="U17" s="12">
        <f>U16*100/D16</f>
        <v>12.658227848101266</v>
      </c>
      <c r="V17" s="12">
        <f>V16*100/D16</f>
        <v>7.5949367088607591</v>
      </c>
      <c r="W17" s="12">
        <f>W16*100/D16</f>
        <v>73.417721518987335</v>
      </c>
      <c r="X17" s="12">
        <f>X16*100/D16</f>
        <v>20.253164556962027</v>
      </c>
      <c r="Y17" s="12">
        <f>Y16*100/D16</f>
        <v>6.3291139240506329</v>
      </c>
      <c r="Z17" s="12">
        <f>Z16*100/D16</f>
        <v>72.151898734177209</v>
      </c>
      <c r="AA17" s="12">
        <f>AA16*100/D16</f>
        <v>21.518987341772153</v>
      </c>
      <c r="AB17" s="12">
        <f>AB16*100/D16</f>
        <v>6.3291139240506329</v>
      </c>
      <c r="AC17" s="12">
        <f>AC16*100/D16</f>
        <v>68.35443037974683</v>
      </c>
      <c r="AD17" s="12">
        <f>AD16*100/D16</f>
        <v>25.316455696202532</v>
      </c>
      <c r="AE17" s="12">
        <f>AE16*100/D16</f>
        <v>6.3291139240506329</v>
      </c>
      <c r="AF17" s="12">
        <f>AF16*100/D16</f>
        <v>72.151898734177209</v>
      </c>
      <c r="AG17" s="12">
        <f>AG16*100/D16</f>
        <v>21.518987341772153</v>
      </c>
      <c r="AH17" s="12">
        <f>AH16*100/D16</f>
        <v>6.3291139240506329</v>
      </c>
      <c r="AI17" s="12">
        <f>AI16*100/D16</f>
        <v>77.215189873417728</v>
      </c>
      <c r="AJ17" s="12">
        <f>AJ16*100/D16</f>
        <v>17.721518987341771</v>
      </c>
      <c r="AK17" s="12">
        <f>AK16*100/D16</f>
        <v>5.0632911392405067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7:C17"/>
    <mergeCell ref="AI7:AK7"/>
    <mergeCell ref="A16:C16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N18"/>
  <sheetViews>
    <sheetView zoomScale="70" zoomScaleNormal="70" workbookViewId="0">
      <selection activeCell="D27" sqref="D27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4.14062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6" t="s">
        <v>30</v>
      </c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4" t="s">
        <v>45</v>
      </c>
      <c r="S2" s="44"/>
      <c r="T2" s="44"/>
      <c r="U2" s="44"/>
      <c r="V2" s="4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54" t="s">
        <v>16</v>
      </c>
      <c r="AN2" s="54"/>
    </row>
    <row r="3" spans="1:40" ht="15.75" x14ac:dyDescent="0.25">
      <c r="A3" s="3"/>
      <c r="B3" s="44" t="s">
        <v>46</v>
      </c>
      <c r="C3" s="44"/>
      <c r="D3" s="44"/>
      <c r="E3" s="44"/>
      <c r="F3" s="4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4" t="s">
        <v>47</v>
      </c>
      <c r="S3" s="44"/>
      <c r="T3" s="44"/>
      <c r="U3" s="44"/>
      <c r="V3" s="44"/>
      <c r="W3" s="44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6" t="s">
        <v>48</v>
      </c>
      <c r="S4" s="46"/>
      <c r="T4" s="46"/>
      <c r="U4" s="46"/>
      <c r="V4" s="46"/>
      <c r="W4" s="46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53" t="s">
        <v>0</v>
      </c>
      <c r="B7" s="45" t="s">
        <v>2</v>
      </c>
      <c r="C7" s="45" t="s">
        <v>3</v>
      </c>
      <c r="D7" s="45" t="s">
        <v>9</v>
      </c>
      <c r="E7" s="45" t="s">
        <v>4</v>
      </c>
      <c r="F7" s="45"/>
      <c r="G7" s="45"/>
      <c r="H7" s="55" t="s">
        <v>7</v>
      </c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  <c r="T7" s="45" t="s">
        <v>5</v>
      </c>
      <c r="U7" s="45"/>
      <c r="V7" s="45"/>
      <c r="W7" s="55" t="s">
        <v>8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7"/>
      <c r="AL7" s="45" t="s">
        <v>6</v>
      </c>
      <c r="AM7" s="45"/>
      <c r="AN7" s="45"/>
    </row>
    <row r="8" spans="1:40" ht="15.75" customHeight="1" x14ac:dyDescent="0.25">
      <c r="A8" s="53"/>
      <c r="B8" s="45"/>
      <c r="C8" s="45"/>
      <c r="D8" s="45"/>
      <c r="E8" s="42" t="s">
        <v>13</v>
      </c>
      <c r="F8" s="42" t="s">
        <v>14</v>
      </c>
      <c r="G8" s="42" t="s">
        <v>15</v>
      </c>
      <c r="H8" s="72" t="s">
        <v>17</v>
      </c>
      <c r="I8" s="73"/>
      <c r="J8" s="74"/>
      <c r="K8" s="69" t="s">
        <v>18</v>
      </c>
      <c r="L8" s="70"/>
      <c r="M8" s="71"/>
      <c r="N8" s="66" t="s">
        <v>25</v>
      </c>
      <c r="O8" s="67"/>
      <c r="P8" s="68"/>
      <c r="Q8" s="59" t="s">
        <v>21</v>
      </c>
      <c r="R8" s="60"/>
      <c r="S8" s="61"/>
      <c r="T8" s="42" t="s">
        <v>13</v>
      </c>
      <c r="U8" s="42" t="s">
        <v>14</v>
      </c>
      <c r="V8" s="42" t="s">
        <v>15</v>
      </c>
      <c r="W8" s="62" t="s">
        <v>22</v>
      </c>
      <c r="X8" s="62"/>
      <c r="Y8" s="62"/>
      <c r="Z8" s="62" t="s">
        <v>19</v>
      </c>
      <c r="AA8" s="62"/>
      <c r="AB8" s="62"/>
      <c r="AC8" s="53" t="s">
        <v>23</v>
      </c>
      <c r="AD8" s="53"/>
      <c r="AE8" s="53"/>
      <c r="AF8" s="53" t="s">
        <v>24</v>
      </c>
      <c r="AG8" s="53"/>
      <c r="AH8" s="53"/>
      <c r="AI8" s="60" t="s">
        <v>20</v>
      </c>
      <c r="AJ8" s="60"/>
      <c r="AK8" s="61"/>
      <c r="AL8" s="42" t="s">
        <v>13</v>
      </c>
      <c r="AM8" s="42" t="s">
        <v>14</v>
      </c>
      <c r="AN8" s="42" t="s">
        <v>15</v>
      </c>
    </row>
    <row r="9" spans="1:40" ht="126.75" customHeight="1" x14ac:dyDescent="0.25">
      <c r="A9" s="53"/>
      <c r="B9" s="45"/>
      <c r="C9" s="45"/>
      <c r="D9" s="45"/>
      <c r="E9" s="43"/>
      <c r="F9" s="43"/>
      <c r="G9" s="4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43"/>
      <c r="U9" s="43"/>
      <c r="V9" s="43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43"/>
      <c r="AM9" s="43"/>
      <c r="AN9" s="43"/>
    </row>
    <row r="10" spans="1:40" ht="31.5" x14ac:dyDescent="0.25">
      <c r="A10" s="27">
        <v>1</v>
      </c>
      <c r="B10" s="30" t="s">
        <v>59</v>
      </c>
      <c r="C10" s="31" t="s">
        <v>60</v>
      </c>
      <c r="D10" s="27">
        <v>24</v>
      </c>
      <c r="E10" s="27">
        <v>22</v>
      </c>
      <c r="F10" s="27">
        <v>2</v>
      </c>
      <c r="G10" s="27">
        <v>0</v>
      </c>
      <c r="H10" s="27">
        <v>17</v>
      </c>
      <c r="I10" s="27">
        <v>6</v>
      </c>
      <c r="J10" s="27">
        <v>1</v>
      </c>
      <c r="K10" s="27">
        <v>19</v>
      </c>
      <c r="L10" s="27">
        <v>5</v>
      </c>
      <c r="M10" s="27">
        <v>0</v>
      </c>
      <c r="N10" s="27">
        <v>20</v>
      </c>
      <c r="O10" s="27">
        <v>4</v>
      </c>
      <c r="P10" s="27">
        <v>0</v>
      </c>
      <c r="Q10" s="27">
        <v>19</v>
      </c>
      <c r="R10" s="27">
        <v>5</v>
      </c>
      <c r="S10" s="27">
        <v>0</v>
      </c>
      <c r="T10" s="27">
        <v>18</v>
      </c>
      <c r="U10" s="27">
        <v>6</v>
      </c>
      <c r="V10" s="27">
        <v>0</v>
      </c>
      <c r="W10" s="27">
        <v>18</v>
      </c>
      <c r="X10" s="27">
        <v>6</v>
      </c>
      <c r="Y10" s="27">
        <v>0</v>
      </c>
      <c r="Z10" s="27">
        <v>21</v>
      </c>
      <c r="AA10" s="27">
        <v>3</v>
      </c>
      <c r="AB10" s="27">
        <v>0</v>
      </c>
      <c r="AC10" s="27">
        <v>20</v>
      </c>
      <c r="AD10" s="27">
        <v>4</v>
      </c>
      <c r="AE10" s="27">
        <v>0</v>
      </c>
      <c r="AF10" s="27">
        <v>20</v>
      </c>
      <c r="AG10" s="27">
        <v>4</v>
      </c>
      <c r="AH10" s="27">
        <v>0</v>
      </c>
      <c r="AI10" s="27">
        <v>20</v>
      </c>
      <c r="AJ10" s="27">
        <v>4</v>
      </c>
      <c r="AK10" s="27">
        <v>0</v>
      </c>
      <c r="AL10" s="27">
        <v>20</v>
      </c>
      <c r="AM10" s="27">
        <v>4</v>
      </c>
      <c r="AN10" s="27">
        <v>0</v>
      </c>
    </row>
    <row r="11" spans="1:40" ht="63" x14ac:dyDescent="0.25">
      <c r="A11" s="5">
        <v>2</v>
      </c>
      <c r="B11" s="39" t="s">
        <v>63</v>
      </c>
      <c r="C11" s="40" t="s">
        <v>67</v>
      </c>
      <c r="D11" s="36">
        <v>3</v>
      </c>
      <c r="E11" s="6">
        <v>0</v>
      </c>
      <c r="F11" s="6">
        <v>2</v>
      </c>
      <c r="G11" s="6">
        <v>1</v>
      </c>
      <c r="H11" s="6">
        <v>0</v>
      </c>
      <c r="I11" s="6">
        <v>1</v>
      </c>
      <c r="J11" s="6">
        <v>2</v>
      </c>
      <c r="K11" s="6">
        <v>0</v>
      </c>
      <c r="L11" s="6">
        <v>1</v>
      </c>
      <c r="M11" s="6">
        <v>2</v>
      </c>
      <c r="N11" s="6">
        <v>0</v>
      </c>
      <c r="O11" s="6">
        <v>1</v>
      </c>
      <c r="P11" s="6">
        <v>2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>
        <v>1</v>
      </c>
      <c r="W11" s="6">
        <v>0</v>
      </c>
      <c r="X11" s="6">
        <v>2</v>
      </c>
      <c r="Y11" s="6">
        <v>1</v>
      </c>
      <c r="Z11" s="6">
        <v>0</v>
      </c>
      <c r="AA11" s="6">
        <v>2</v>
      </c>
      <c r="AB11" s="6">
        <v>1</v>
      </c>
      <c r="AC11" s="6">
        <v>0</v>
      </c>
      <c r="AD11" s="6">
        <v>2</v>
      </c>
      <c r="AE11" s="6">
        <v>1</v>
      </c>
      <c r="AF11" s="6">
        <v>0</v>
      </c>
      <c r="AG11" s="6">
        <v>2</v>
      </c>
      <c r="AH11" s="6">
        <v>1</v>
      </c>
      <c r="AI11" s="6">
        <v>0</v>
      </c>
      <c r="AJ11" s="6">
        <v>2</v>
      </c>
      <c r="AK11" s="6">
        <v>1</v>
      </c>
      <c r="AL11" s="6">
        <v>0</v>
      </c>
      <c r="AM11" s="6">
        <v>2</v>
      </c>
      <c r="AN11" s="6">
        <v>1</v>
      </c>
    </row>
    <row r="12" spans="1:40" ht="63" x14ac:dyDescent="0.25">
      <c r="A12" s="5">
        <v>3</v>
      </c>
      <c r="B12" s="40" t="s">
        <v>68</v>
      </c>
      <c r="C12" s="40" t="s">
        <v>69</v>
      </c>
      <c r="D12" s="36">
        <v>4</v>
      </c>
      <c r="E12" s="6">
        <v>4</v>
      </c>
      <c r="F12" s="6">
        <v>0</v>
      </c>
      <c r="G12" s="6">
        <v>0</v>
      </c>
      <c r="H12" s="6">
        <v>4</v>
      </c>
      <c r="I12" s="6">
        <v>0</v>
      </c>
      <c r="J12" s="6">
        <v>0</v>
      </c>
      <c r="K12" s="6">
        <v>4</v>
      </c>
      <c r="L12" s="6">
        <v>0</v>
      </c>
      <c r="M12" s="6">
        <v>0</v>
      </c>
      <c r="N12" s="6">
        <v>3</v>
      </c>
      <c r="O12" s="6">
        <v>1</v>
      </c>
      <c r="P12" s="6">
        <v>0</v>
      </c>
      <c r="Q12" s="6">
        <v>2</v>
      </c>
      <c r="R12" s="6">
        <v>1</v>
      </c>
      <c r="S12" s="6">
        <v>1</v>
      </c>
      <c r="T12" s="6">
        <v>2</v>
      </c>
      <c r="U12" s="6">
        <v>2</v>
      </c>
      <c r="V12" s="6">
        <v>0</v>
      </c>
      <c r="W12" s="6">
        <v>3</v>
      </c>
      <c r="X12" s="6">
        <v>1</v>
      </c>
      <c r="Y12" s="6">
        <v>0</v>
      </c>
      <c r="Z12" s="6">
        <v>3</v>
      </c>
      <c r="AA12" s="6">
        <v>1</v>
      </c>
      <c r="AB12" s="6">
        <v>0</v>
      </c>
      <c r="AC12" s="6">
        <v>4</v>
      </c>
      <c r="AD12" s="6">
        <v>0</v>
      </c>
      <c r="AE12" s="6">
        <v>0</v>
      </c>
      <c r="AF12" s="6">
        <v>4</v>
      </c>
      <c r="AG12" s="6">
        <v>0</v>
      </c>
      <c r="AH12" s="6">
        <v>0</v>
      </c>
      <c r="AI12" s="6">
        <v>3</v>
      </c>
      <c r="AJ12" s="6">
        <v>1</v>
      </c>
      <c r="AK12" s="6">
        <v>0</v>
      </c>
      <c r="AL12" s="6">
        <v>3</v>
      </c>
      <c r="AM12" s="6">
        <v>1</v>
      </c>
      <c r="AN12" s="6">
        <v>0</v>
      </c>
    </row>
    <row r="13" spans="1:40" ht="63" x14ac:dyDescent="0.25">
      <c r="A13" s="5">
        <v>4</v>
      </c>
      <c r="B13" s="6" t="s">
        <v>72</v>
      </c>
      <c r="C13" s="28" t="s">
        <v>73</v>
      </c>
      <c r="D13" s="36">
        <v>23</v>
      </c>
      <c r="E13" s="6">
        <v>18</v>
      </c>
      <c r="F13" s="6">
        <v>5</v>
      </c>
      <c r="G13" s="6">
        <v>0</v>
      </c>
      <c r="H13" s="6">
        <v>12</v>
      </c>
      <c r="I13" s="6">
        <v>11</v>
      </c>
      <c r="J13" s="6">
        <v>0</v>
      </c>
      <c r="K13" s="6">
        <v>12</v>
      </c>
      <c r="L13" s="6">
        <v>11</v>
      </c>
      <c r="M13" s="6">
        <v>0</v>
      </c>
      <c r="N13" s="6">
        <v>12</v>
      </c>
      <c r="O13" s="6">
        <v>11</v>
      </c>
      <c r="P13" s="6">
        <v>0</v>
      </c>
      <c r="Q13" s="6">
        <v>12</v>
      </c>
      <c r="R13" s="6">
        <v>11</v>
      </c>
      <c r="S13" s="6">
        <v>0</v>
      </c>
      <c r="T13" s="6">
        <v>12</v>
      </c>
      <c r="U13" s="6">
        <v>11</v>
      </c>
      <c r="V13" s="6">
        <v>0</v>
      </c>
      <c r="W13" s="6">
        <v>18</v>
      </c>
      <c r="X13" s="6">
        <v>5</v>
      </c>
      <c r="Y13" s="6">
        <v>0</v>
      </c>
      <c r="Z13" s="6">
        <v>18</v>
      </c>
      <c r="AA13" s="6">
        <v>5</v>
      </c>
      <c r="AB13" s="6">
        <v>0</v>
      </c>
      <c r="AC13" s="6">
        <v>18</v>
      </c>
      <c r="AD13" s="6">
        <v>5</v>
      </c>
      <c r="AE13" s="6">
        <v>0</v>
      </c>
      <c r="AF13" s="6">
        <v>18</v>
      </c>
      <c r="AG13" s="6">
        <v>5</v>
      </c>
      <c r="AH13" s="6">
        <v>0</v>
      </c>
      <c r="AI13" s="6">
        <v>18</v>
      </c>
      <c r="AJ13" s="6">
        <v>15</v>
      </c>
      <c r="AK13" s="6">
        <v>0</v>
      </c>
      <c r="AL13" s="6">
        <v>18</v>
      </c>
      <c r="AM13" s="6">
        <v>5</v>
      </c>
      <c r="AN13" s="6">
        <v>0</v>
      </c>
    </row>
    <row r="14" spans="1:40" ht="63" x14ac:dyDescent="0.25">
      <c r="A14" s="5">
        <v>5</v>
      </c>
      <c r="B14" s="6" t="s">
        <v>74</v>
      </c>
      <c r="C14" s="28" t="s">
        <v>75</v>
      </c>
      <c r="D14" s="36">
        <v>24</v>
      </c>
      <c r="E14" s="6">
        <v>22</v>
      </c>
      <c r="F14" s="6">
        <v>2</v>
      </c>
      <c r="G14" s="6">
        <v>0</v>
      </c>
      <c r="H14" s="6">
        <v>13</v>
      </c>
      <c r="I14" s="6">
        <v>9</v>
      </c>
      <c r="J14" s="6">
        <v>2</v>
      </c>
      <c r="K14" s="6">
        <v>13</v>
      </c>
      <c r="L14" s="6">
        <v>9</v>
      </c>
      <c r="M14" s="6">
        <v>2</v>
      </c>
      <c r="N14" s="6">
        <v>14</v>
      </c>
      <c r="O14" s="6">
        <v>5</v>
      </c>
      <c r="P14" s="6">
        <v>5</v>
      </c>
      <c r="Q14" s="6">
        <v>14</v>
      </c>
      <c r="R14" s="6">
        <v>5</v>
      </c>
      <c r="S14" s="6">
        <v>5</v>
      </c>
      <c r="T14" s="6">
        <v>20</v>
      </c>
      <c r="U14" s="6">
        <v>3</v>
      </c>
      <c r="V14" s="6">
        <v>1</v>
      </c>
      <c r="W14" s="6">
        <v>13</v>
      </c>
      <c r="X14" s="6">
        <v>9</v>
      </c>
      <c r="Y14" s="6">
        <v>2</v>
      </c>
      <c r="Z14" s="6">
        <v>12</v>
      </c>
      <c r="AA14" s="6">
        <v>10</v>
      </c>
      <c r="AB14" s="6">
        <v>2</v>
      </c>
      <c r="AC14" s="6">
        <v>13</v>
      </c>
      <c r="AD14" s="6">
        <v>9</v>
      </c>
      <c r="AE14" s="6">
        <v>2</v>
      </c>
      <c r="AF14" s="6">
        <v>14</v>
      </c>
      <c r="AG14" s="6">
        <v>10</v>
      </c>
      <c r="AH14" s="6">
        <v>0</v>
      </c>
      <c r="AI14" s="6">
        <v>12</v>
      </c>
      <c r="AJ14" s="6">
        <v>10</v>
      </c>
      <c r="AK14" s="6">
        <v>2</v>
      </c>
      <c r="AL14" s="6">
        <v>24</v>
      </c>
      <c r="AM14" s="6">
        <v>0</v>
      </c>
      <c r="AN14" s="6">
        <v>0</v>
      </c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50" t="s">
        <v>1</v>
      </c>
      <c r="B17" s="51"/>
      <c r="C17" s="52"/>
      <c r="D17" s="18">
        <f t="shared" ref="D17:AN17" si="0">SUM(D10:D16)</f>
        <v>78</v>
      </c>
      <c r="E17" s="5">
        <f t="shared" si="0"/>
        <v>66</v>
      </c>
      <c r="F17" s="5">
        <f t="shared" si="0"/>
        <v>11</v>
      </c>
      <c r="G17" s="5">
        <f t="shared" si="0"/>
        <v>1</v>
      </c>
      <c r="H17" s="5">
        <f t="shared" si="0"/>
        <v>46</v>
      </c>
      <c r="I17" s="5">
        <f t="shared" si="0"/>
        <v>27</v>
      </c>
      <c r="J17" s="5">
        <f t="shared" si="0"/>
        <v>5</v>
      </c>
      <c r="K17" s="5">
        <f t="shared" si="0"/>
        <v>48</v>
      </c>
      <c r="L17" s="5">
        <f t="shared" si="0"/>
        <v>26</v>
      </c>
      <c r="M17" s="5">
        <f t="shared" si="0"/>
        <v>4</v>
      </c>
      <c r="N17" s="5">
        <f t="shared" si="0"/>
        <v>49</v>
      </c>
      <c r="O17" s="5">
        <f t="shared" si="0"/>
        <v>22</v>
      </c>
      <c r="P17" s="5">
        <f t="shared" si="0"/>
        <v>7</v>
      </c>
      <c r="Q17" s="5">
        <f t="shared" si="0"/>
        <v>48</v>
      </c>
      <c r="R17" s="5">
        <f t="shared" si="0"/>
        <v>23</v>
      </c>
      <c r="S17" s="5">
        <f t="shared" si="0"/>
        <v>7</v>
      </c>
      <c r="T17" s="5">
        <f t="shared" si="0"/>
        <v>53</v>
      </c>
      <c r="U17" s="5">
        <f t="shared" si="0"/>
        <v>23</v>
      </c>
      <c r="V17" s="5">
        <f t="shared" si="0"/>
        <v>2</v>
      </c>
      <c r="W17" s="5">
        <f t="shared" si="0"/>
        <v>52</v>
      </c>
      <c r="X17" s="5">
        <f t="shared" si="0"/>
        <v>23</v>
      </c>
      <c r="Y17" s="5">
        <f t="shared" si="0"/>
        <v>3</v>
      </c>
      <c r="Z17" s="5">
        <f t="shared" si="0"/>
        <v>54</v>
      </c>
      <c r="AA17" s="5">
        <f t="shared" si="0"/>
        <v>21</v>
      </c>
      <c r="AB17" s="5">
        <f t="shared" si="0"/>
        <v>3</v>
      </c>
      <c r="AC17" s="5">
        <f t="shared" si="0"/>
        <v>55</v>
      </c>
      <c r="AD17" s="5">
        <f t="shared" si="0"/>
        <v>20</v>
      </c>
      <c r="AE17" s="5">
        <f t="shared" si="0"/>
        <v>3</v>
      </c>
      <c r="AF17" s="5">
        <f t="shared" si="0"/>
        <v>56</v>
      </c>
      <c r="AG17" s="5">
        <f t="shared" si="0"/>
        <v>21</v>
      </c>
      <c r="AH17" s="5">
        <f t="shared" si="0"/>
        <v>1</v>
      </c>
      <c r="AI17" s="5">
        <f t="shared" si="0"/>
        <v>53</v>
      </c>
      <c r="AJ17" s="5">
        <f t="shared" si="0"/>
        <v>32</v>
      </c>
      <c r="AK17" s="5">
        <f t="shared" si="0"/>
        <v>3</v>
      </c>
      <c r="AL17" s="5">
        <f t="shared" si="0"/>
        <v>65</v>
      </c>
      <c r="AM17" s="5">
        <f t="shared" si="0"/>
        <v>12</v>
      </c>
      <c r="AN17" s="5">
        <f t="shared" si="0"/>
        <v>1</v>
      </c>
    </row>
    <row r="18" spans="1:40" ht="18.75" customHeight="1" x14ac:dyDescent="0.25">
      <c r="A18" s="65" t="s">
        <v>10</v>
      </c>
      <c r="B18" s="65"/>
      <c r="C18" s="65"/>
      <c r="D18" s="32">
        <f>D17*100/D17</f>
        <v>100</v>
      </c>
      <c r="E18" s="5">
        <f>E17*100/D17</f>
        <v>84.615384615384613</v>
      </c>
      <c r="F18" s="5">
        <f>F17*100/D17</f>
        <v>14.102564102564102</v>
      </c>
      <c r="G18" s="5">
        <f>G17*100/D17</f>
        <v>1.2820512820512822</v>
      </c>
      <c r="H18" s="5">
        <f>H17*100/D17</f>
        <v>58.974358974358971</v>
      </c>
      <c r="I18" s="5">
        <f>I17*100/D17</f>
        <v>34.615384615384613</v>
      </c>
      <c r="J18" s="5">
        <f>J17*100/D17</f>
        <v>6.4102564102564106</v>
      </c>
      <c r="K18" s="5">
        <f>K17*100/D17</f>
        <v>61.53846153846154</v>
      </c>
      <c r="L18" s="5">
        <f>L17*100/D17</f>
        <v>33.333333333333336</v>
      </c>
      <c r="M18" s="5">
        <f>M17*100/D17</f>
        <v>5.1282051282051286</v>
      </c>
      <c r="N18" s="5">
        <f>N17*100/D17</f>
        <v>62.820512820512818</v>
      </c>
      <c r="O18" s="5">
        <f>O17*100/D17</f>
        <v>28.205128205128204</v>
      </c>
      <c r="P18" s="5">
        <f>P17*100/D17</f>
        <v>8.9743589743589745</v>
      </c>
      <c r="Q18" s="5">
        <f>Q17*100/D17</f>
        <v>61.53846153846154</v>
      </c>
      <c r="R18" s="5">
        <f>R17*100/D17</f>
        <v>29.487179487179485</v>
      </c>
      <c r="S18" s="5">
        <f>S17*100/D17</f>
        <v>8.9743589743589745</v>
      </c>
      <c r="T18" s="5">
        <f>T17*100/D17</f>
        <v>67.948717948717942</v>
      </c>
      <c r="U18" s="5">
        <f>U17*100/D17</f>
        <v>29.487179487179485</v>
      </c>
      <c r="V18" s="5">
        <f>V17*100/D17</f>
        <v>2.5641025641025643</v>
      </c>
      <c r="W18" s="5">
        <f>W17*100/D17</f>
        <v>66.666666666666671</v>
      </c>
      <c r="X18" s="5">
        <f>X17*100/D17</f>
        <v>29.487179487179485</v>
      </c>
      <c r="Y18" s="5">
        <f>Y17*100/D17</f>
        <v>3.8461538461538463</v>
      </c>
      <c r="Z18" s="5">
        <f>Z17*100/D17</f>
        <v>69.230769230769226</v>
      </c>
      <c r="AA18" s="5">
        <f>AA17*100/D17</f>
        <v>26.923076923076923</v>
      </c>
      <c r="AB18" s="5">
        <f>AB17*100/D17</f>
        <v>3.8461538461538463</v>
      </c>
      <c r="AC18" s="5">
        <f>AC17*100/D17</f>
        <v>70.512820512820511</v>
      </c>
      <c r="AD18" s="5">
        <f>AD17*100/D17</f>
        <v>25.641025641025642</v>
      </c>
      <c r="AE18" s="5">
        <f>AE17*100/D17</f>
        <v>3.8461538461538463</v>
      </c>
      <c r="AF18" s="5">
        <f>AF17*100/D17</f>
        <v>71.794871794871796</v>
      </c>
      <c r="AG18" s="5">
        <f>AG17*100/D17</f>
        <v>26.923076923076923</v>
      </c>
      <c r="AH18" s="5">
        <f>AH17*100/D17</f>
        <v>1.2820512820512822</v>
      </c>
      <c r="AI18" s="5">
        <f>AI17*100/D17</f>
        <v>67.948717948717942</v>
      </c>
      <c r="AJ18" s="5">
        <f>AJ17*100/D17</f>
        <v>41.025641025641029</v>
      </c>
      <c r="AK18" s="5">
        <f>AK17*100/D17</f>
        <v>3.8461538461538463</v>
      </c>
      <c r="AL18" s="5">
        <f>AL17*100/D17</f>
        <v>83.333333333333329</v>
      </c>
      <c r="AM18" s="5">
        <f>AM17*100/D17</f>
        <v>15.384615384615385</v>
      </c>
      <c r="AN18" s="5">
        <f>AN17*100/D17</f>
        <v>1.2820512820512822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2"/>
  <sheetViews>
    <sheetView tabSelected="1" zoomScaleNormal="100" workbookViewId="0">
      <selection activeCell="L21" sqref="L21"/>
    </sheetView>
  </sheetViews>
  <sheetFormatPr defaultRowHeight="15" x14ac:dyDescent="0.25"/>
  <cols>
    <col min="1" max="1" width="15" customWidth="1"/>
    <col min="2" max="2" width="9.5703125" bestFit="1" customWidth="1"/>
    <col min="3" max="17" width="9.28515625" bestFit="1" customWidth="1"/>
  </cols>
  <sheetData>
    <row r="1" spans="1:23" x14ac:dyDescent="0.25">
      <c r="N1" s="75"/>
      <c r="O1" s="75"/>
      <c r="V1" s="54" t="s">
        <v>16</v>
      </c>
      <c r="W1" s="54"/>
    </row>
    <row r="2" spans="1:23" ht="15.75" x14ac:dyDescent="0.25">
      <c r="B2" s="7" t="s">
        <v>29</v>
      </c>
      <c r="C2" s="2"/>
      <c r="E2" s="2"/>
      <c r="F2" s="2"/>
      <c r="I2" s="33" t="s">
        <v>45</v>
      </c>
      <c r="J2" s="33"/>
      <c r="K2" s="33"/>
      <c r="L2" s="33"/>
      <c r="M2" s="33"/>
      <c r="N2" s="3"/>
      <c r="O2" s="3"/>
    </row>
    <row r="3" spans="1:23" ht="15.75" x14ac:dyDescent="0.25">
      <c r="A3" s="3"/>
      <c r="B3" s="79" t="s">
        <v>61</v>
      </c>
      <c r="C3" s="79"/>
      <c r="D3" s="79"/>
      <c r="E3" s="79"/>
      <c r="F3" s="79"/>
      <c r="G3" s="79"/>
      <c r="H3" s="2"/>
      <c r="I3" s="44" t="s">
        <v>62</v>
      </c>
      <c r="J3" s="44"/>
      <c r="K3" s="44"/>
      <c r="L3" s="44"/>
      <c r="M3" s="44"/>
      <c r="N3" s="44"/>
      <c r="O3" s="3"/>
      <c r="P3" s="3"/>
      <c r="Q3" s="3"/>
    </row>
    <row r="4" spans="1:23" ht="15.75" x14ac:dyDescent="0.25">
      <c r="C4" s="8"/>
      <c r="E4" s="3"/>
      <c r="F4" s="3"/>
      <c r="I4" s="46" t="s">
        <v>48</v>
      </c>
      <c r="J4" s="46"/>
      <c r="K4" s="46"/>
      <c r="L4" s="46"/>
      <c r="M4" s="46"/>
      <c r="N4" s="46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63.75" customHeight="1" x14ac:dyDescent="0.25">
      <c r="A7" s="77" t="s">
        <v>36</v>
      </c>
      <c r="B7" s="77" t="s">
        <v>12</v>
      </c>
      <c r="C7" s="76" t="s">
        <v>4</v>
      </c>
      <c r="D7" s="76"/>
      <c r="E7" s="76"/>
      <c r="F7" s="76" t="s">
        <v>7</v>
      </c>
      <c r="G7" s="76"/>
      <c r="H7" s="76"/>
      <c r="I7" s="76" t="s">
        <v>5</v>
      </c>
      <c r="J7" s="76"/>
      <c r="K7" s="76"/>
      <c r="L7" s="76" t="s">
        <v>8</v>
      </c>
      <c r="M7" s="76"/>
      <c r="N7" s="76"/>
      <c r="O7" s="76" t="s">
        <v>6</v>
      </c>
      <c r="P7" s="76"/>
      <c r="Q7" s="76"/>
      <c r="R7" s="53" t="s">
        <v>35</v>
      </c>
      <c r="S7" s="53"/>
      <c r="T7" s="53"/>
      <c r="U7" s="53"/>
      <c r="V7" s="53"/>
      <c r="W7" s="53"/>
    </row>
    <row r="8" spans="1:23" ht="63" x14ac:dyDescent="0.25">
      <c r="A8" s="78"/>
      <c r="B8" s="78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0" t="s">
        <v>10</v>
      </c>
      <c r="V8" s="1" t="s">
        <v>15</v>
      </c>
      <c r="W8" s="1" t="s">
        <v>10</v>
      </c>
    </row>
    <row r="9" spans="1:23" ht="15.75" x14ac:dyDescent="0.25">
      <c r="A9" s="35" t="s">
        <v>26</v>
      </c>
      <c r="B9" s="11">
        <v>17</v>
      </c>
      <c r="C9" s="11">
        <v>0</v>
      </c>
      <c r="D9" s="11">
        <v>4</v>
      </c>
      <c r="E9" s="11">
        <v>13</v>
      </c>
      <c r="F9" s="37">
        <v>0</v>
      </c>
      <c r="G9" s="37">
        <v>3</v>
      </c>
      <c r="H9" s="37">
        <v>14</v>
      </c>
      <c r="I9" s="11">
        <v>0</v>
      </c>
      <c r="J9" s="11">
        <v>4</v>
      </c>
      <c r="K9" s="11">
        <v>13</v>
      </c>
      <c r="L9" s="37">
        <v>0</v>
      </c>
      <c r="M9" s="37">
        <v>4</v>
      </c>
      <c r="N9" s="37">
        <v>13</v>
      </c>
      <c r="O9" s="11">
        <v>0</v>
      </c>
      <c r="P9" s="11">
        <v>3</v>
      </c>
      <c r="Q9" s="11">
        <v>14</v>
      </c>
      <c r="R9" s="38">
        <f t="shared" ref="R9" si="0">(C9+F9+I9+L9+O9)/5</f>
        <v>0</v>
      </c>
      <c r="S9" s="6">
        <f t="shared" ref="S9" si="1">R9*100/B9</f>
        <v>0</v>
      </c>
      <c r="T9" s="38">
        <v>4</v>
      </c>
      <c r="U9" s="6">
        <v>21</v>
      </c>
      <c r="V9" s="22">
        <v>13</v>
      </c>
      <c r="W9" s="6">
        <v>79</v>
      </c>
    </row>
    <row r="10" spans="1:23" ht="15.75" x14ac:dyDescent="0.25">
      <c r="A10" s="35" t="s">
        <v>27</v>
      </c>
      <c r="B10" s="11">
        <v>28</v>
      </c>
      <c r="C10" s="11">
        <v>19</v>
      </c>
      <c r="D10" s="11">
        <v>6</v>
      </c>
      <c r="E10" s="11">
        <v>3</v>
      </c>
      <c r="F10" s="11">
        <v>13</v>
      </c>
      <c r="G10" s="11">
        <v>9</v>
      </c>
      <c r="H10" s="11">
        <v>6</v>
      </c>
      <c r="I10" s="11">
        <v>14</v>
      </c>
      <c r="J10" s="11">
        <v>10</v>
      </c>
      <c r="K10" s="11">
        <v>4</v>
      </c>
      <c r="L10" s="11">
        <v>16</v>
      </c>
      <c r="M10" s="11">
        <v>7</v>
      </c>
      <c r="N10" s="11">
        <v>5</v>
      </c>
      <c r="O10" s="11">
        <v>16</v>
      </c>
      <c r="P10" s="11">
        <v>9</v>
      </c>
      <c r="Q10" s="11">
        <v>3</v>
      </c>
      <c r="R10" s="38">
        <v>16</v>
      </c>
      <c r="S10" s="6">
        <v>56</v>
      </c>
      <c r="T10" s="38">
        <v>8</v>
      </c>
      <c r="U10" s="6">
        <v>29</v>
      </c>
      <c r="V10" s="22">
        <v>4</v>
      </c>
      <c r="W10" s="6">
        <v>15</v>
      </c>
    </row>
    <row r="11" spans="1:23" ht="15.75" x14ac:dyDescent="0.25">
      <c r="A11" s="35" t="s">
        <v>28</v>
      </c>
      <c r="B11" s="11">
        <v>39</v>
      </c>
      <c r="C11" s="11">
        <v>28</v>
      </c>
      <c r="D11" s="11">
        <v>8</v>
      </c>
      <c r="E11" s="11">
        <v>3</v>
      </c>
      <c r="F11" s="11">
        <v>28</v>
      </c>
      <c r="G11" s="11">
        <v>8</v>
      </c>
      <c r="H11" s="11">
        <v>3</v>
      </c>
      <c r="I11" s="11">
        <v>29</v>
      </c>
      <c r="J11" s="11">
        <v>7</v>
      </c>
      <c r="K11" s="11">
        <v>3</v>
      </c>
      <c r="L11" s="11">
        <v>28</v>
      </c>
      <c r="M11" s="11">
        <v>9</v>
      </c>
      <c r="N11" s="11">
        <v>2</v>
      </c>
      <c r="O11" s="11">
        <v>28</v>
      </c>
      <c r="P11" s="11">
        <v>9</v>
      </c>
      <c r="Q11" s="11">
        <v>2</v>
      </c>
      <c r="R11" s="38">
        <v>28</v>
      </c>
      <c r="S11" s="6">
        <v>72</v>
      </c>
      <c r="T11" s="38">
        <v>8</v>
      </c>
      <c r="U11" s="6">
        <v>21</v>
      </c>
      <c r="V11" s="22">
        <v>3</v>
      </c>
      <c r="W11" s="6">
        <v>7</v>
      </c>
    </row>
    <row r="12" spans="1:23" ht="31.5" x14ac:dyDescent="0.25">
      <c r="A12" s="35" t="s">
        <v>34</v>
      </c>
      <c r="B12" s="11">
        <v>24</v>
      </c>
      <c r="C12" s="11">
        <v>22</v>
      </c>
      <c r="D12" s="11">
        <v>2</v>
      </c>
      <c r="E12" s="11">
        <v>0</v>
      </c>
      <c r="F12" s="11">
        <v>19</v>
      </c>
      <c r="G12" s="11">
        <v>5</v>
      </c>
      <c r="H12" s="11">
        <v>0</v>
      </c>
      <c r="I12" s="11">
        <v>18</v>
      </c>
      <c r="J12" s="11">
        <v>6</v>
      </c>
      <c r="K12" s="11">
        <v>0</v>
      </c>
      <c r="L12" s="11">
        <v>20</v>
      </c>
      <c r="M12" s="11">
        <v>4</v>
      </c>
      <c r="N12" s="11">
        <v>0</v>
      </c>
      <c r="O12" s="11">
        <v>20</v>
      </c>
      <c r="P12" s="11">
        <v>4</v>
      </c>
      <c r="Q12" s="11">
        <v>0</v>
      </c>
      <c r="R12" s="38">
        <v>20</v>
      </c>
      <c r="S12" s="6">
        <v>83</v>
      </c>
      <c r="T12" s="38">
        <v>4</v>
      </c>
      <c r="U12" s="6">
        <v>17</v>
      </c>
      <c r="V12" s="22">
        <f t="shared" ref="V12" si="2">(E12+H12+K12+N12+Q12)/5</f>
        <v>0</v>
      </c>
      <c r="W12" s="6">
        <f t="shared" ref="W12" si="3">V12*100/B12</f>
        <v>0</v>
      </c>
    </row>
    <row r="13" spans="1:23" ht="15.75" x14ac:dyDescent="0.25">
      <c r="A13" s="13" t="s">
        <v>1</v>
      </c>
      <c r="B13" s="13">
        <f t="shared" ref="B13:Q13" si="4">SUM(B8:B12)</f>
        <v>108</v>
      </c>
      <c r="C13" s="13">
        <f t="shared" si="4"/>
        <v>69</v>
      </c>
      <c r="D13" s="13">
        <f t="shared" si="4"/>
        <v>20</v>
      </c>
      <c r="E13" s="13">
        <f t="shared" si="4"/>
        <v>19</v>
      </c>
      <c r="F13" s="13">
        <f t="shared" si="4"/>
        <v>60</v>
      </c>
      <c r="G13" s="13">
        <f t="shared" si="4"/>
        <v>25</v>
      </c>
      <c r="H13" s="13">
        <f t="shared" si="4"/>
        <v>23</v>
      </c>
      <c r="I13" s="13">
        <f t="shared" si="4"/>
        <v>61</v>
      </c>
      <c r="J13" s="13">
        <f t="shared" si="4"/>
        <v>27</v>
      </c>
      <c r="K13" s="13">
        <f t="shared" si="4"/>
        <v>20</v>
      </c>
      <c r="L13" s="13">
        <f t="shared" si="4"/>
        <v>64</v>
      </c>
      <c r="M13" s="13">
        <f t="shared" si="4"/>
        <v>24</v>
      </c>
      <c r="N13" s="13">
        <f t="shared" si="4"/>
        <v>20</v>
      </c>
      <c r="O13" s="13">
        <f t="shared" si="4"/>
        <v>64</v>
      </c>
      <c r="P13" s="13">
        <f t="shared" si="4"/>
        <v>25</v>
      </c>
      <c r="Q13" s="13">
        <f t="shared" si="4"/>
        <v>19</v>
      </c>
      <c r="R13" s="38"/>
      <c r="S13" s="6"/>
      <c r="T13" s="38"/>
      <c r="U13" s="6"/>
      <c r="V13" s="22"/>
      <c r="W13" s="6"/>
    </row>
    <row r="14" spans="1:23" ht="17.25" customHeight="1" x14ac:dyDescent="0.25">
      <c r="A14" s="21" t="s">
        <v>11</v>
      </c>
      <c r="B14" s="34">
        <f>B13*100/B13</f>
        <v>100</v>
      </c>
      <c r="C14" s="12">
        <f>C13*100/B13</f>
        <v>63.888888888888886</v>
      </c>
      <c r="D14" s="12">
        <f>D13*100/B13</f>
        <v>18.518518518518519</v>
      </c>
      <c r="E14" s="12">
        <f>E13*100/B13</f>
        <v>17.592592592592592</v>
      </c>
      <c r="F14" s="12">
        <f>F13*100/B13</f>
        <v>55.555555555555557</v>
      </c>
      <c r="G14" s="12">
        <f>G13*100/B13</f>
        <v>23.148148148148149</v>
      </c>
      <c r="H14" s="12">
        <f>H13*100/B13</f>
        <v>21.296296296296298</v>
      </c>
      <c r="I14" s="12">
        <f>I13*100/B13</f>
        <v>56.481481481481481</v>
      </c>
      <c r="J14" s="12">
        <f>J13*100/B13</f>
        <v>25</v>
      </c>
      <c r="K14" s="12">
        <f>K13*100/B13</f>
        <v>18.518518518518519</v>
      </c>
      <c r="L14" s="12">
        <f>L13*100/B13</f>
        <v>59.25925925925926</v>
      </c>
      <c r="M14" s="12">
        <f>M13*100/B13</f>
        <v>22.222222222222221</v>
      </c>
      <c r="N14" s="12">
        <f>N13*100/B13</f>
        <v>18.518518518518519</v>
      </c>
      <c r="O14" s="12">
        <f>O13*100/B13</f>
        <v>59.25925925925926</v>
      </c>
      <c r="P14" s="12">
        <f>P13*100/B13</f>
        <v>23.148148148148149</v>
      </c>
      <c r="Q14" s="12">
        <f>Q13*100/B13</f>
        <v>17.592592592592592</v>
      </c>
      <c r="R14" s="19"/>
      <c r="S14" s="19"/>
      <c r="T14" s="19"/>
      <c r="U14" s="19"/>
      <c r="V14" s="19"/>
      <c r="W14" s="19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3">
    <mergeCell ref="R7:W7"/>
    <mergeCell ref="N1:O1"/>
    <mergeCell ref="O7:Q7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2024-05-13T06:24:06Z</cp:lastPrinted>
  <dcterms:created xsi:type="dcterms:W3CDTF">2022-12-22T06:57:03Z</dcterms:created>
  <dcterms:modified xsi:type="dcterms:W3CDTF">2024-06-27T13:05:41Z</dcterms:modified>
</cp:coreProperties>
</file>