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мектепалды тобы" sheetId="5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5"/>
  <c r="D61"/>
  <c r="D60"/>
  <c r="L58"/>
  <c r="L57"/>
  <c r="L56"/>
  <c r="J58"/>
  <c r="J57"/>
  <c r="J56"/>
  <c r="H58"/>
  <c r="H57"/>
  <c r="H56"/>
  <c r="F58"/>
  <c r="F57"/>
  <c r="F56"/>
  <c r="D58"/>
  <c r="D57"/>
  <c r="D56"/>
  <c r="D53"/>
  <c r="D52"/>
  <c r="D51"/>
  <c r="J49"/>
  <c r="J48"/>
  <c r="J47"/>
  <c r="H49"/>
  <c r="H48"/>
  <c r="H47"/>
  <c r="F49"/>
  <c r="F48"/>
  <c r="F47"/>
  <c r="D49"/>
  <c r="D48"/>
  <c r="D47"/>
  <c r="D44"/>
  <c r="D43"/>
  <c r="D42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FU38"/>
  <c r="H38" l="1"/>
  <c r="C38"/>
  <c r="D38" l="1"/>
  <c r="E38"/>
  <c r="F38"/>
  <c r="G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S39" s="1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E62" l="1"/>
  <c r="E61"/>
  <c r="E60"/>
  <c r="M56"/>
  <c r="M57"/>
  <c r="M58"/>
  <c r="K56"/>
  <c r="K57"/>
  <c r="K58"/>
  <c r="I56"/>
  <c r="I57"/>
  <c r="I58"/>
  <c r="G56"/>
  <c r="G57"/>
  <c r="G58"/>
  <c r="E56"/>
  <c r="E57"/>
  <c r="E58"/>
  <c r="E51"/>
  <c r="E52"/>
  <c r="E53"/>
  <c r="K47"/>
  <c r="K48"/>
  <c r="K49"/>
  <c r="I47"/>
  <c r="I48"/>
  <c r="I49"/>
  <c r="G47"/>
  <c r="G48"/>
  <c r="G49"/>
  <c r="E47"/>
  <c r="E48"/>
  <c r="E49"/>
  <c r="E42"/>
  <c r="E43"/>
  <c r="E44"/>
  <c r="E63" l="1"/>
  <c r="D63"/>
  <c r="M59"/>
  <c r="L59"/>
  <c r="K59"/>
  <c r="J59"/>
  <c r="I59"/>
  <c r="H59"/>
  <c r="G59"/>
  <c r="F59"/>
  <c r="E59"/>
  <c r="D59"/>
  <c r="E54"/>
  <c r="D54"/>
  <c r="K50"/>
  <c r="J50"/>
  <c r="I50"/>
  <c r="H50"/>
  <c r="G50"/>
  <c r="F50"/>
  <c r="D45"/>
  <c r="E45"/>
  <c r="E50"/>
  <c r="D50"/>
</calcChain>
</file>

<file path=xl/sharedStrings.xml><?xml version="1.0" encoding="utf-8"?>
<sst xmlns="http://schemas.openxmlformats.org/spreadsheetml/2006/main" count="523" uniqueCount="480">
  <si>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</si>
  <si>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</si>
  <si>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</si>
  <si>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</si>
  <si>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</si>
  <si>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</si>
  <si>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</si>
  <si>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</si>
  <si>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</si>
  <si>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</si>
  <si>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</si>
  <si>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</si>
  <si>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</si>
  <si>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</si>
  <si>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</si>
  <si>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</si>
  <si>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</si>
  <si>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</si>
  <si>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</si>
  <si>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</si>
  <si>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</si>
  <si>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</si>
  <si>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</si>
  <si>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</si>
  <si>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</si>
  <si>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</si>
  <si>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</si>
  <si>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</si>
  <si>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</si>
  <si>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</si>
  <si>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</si>
  <si>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</si>
  <si>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</si>
  <si>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</si>
  <si>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</si>
  <si>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</si>
  <si>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</si>
  <si>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</si>
  <si>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</si>
  <si>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</si>
  <si>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</si>
  <si>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</si>
  <si>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</si>
  <si>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</si>
  <si>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</si>
  <si>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</si>
  <si>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</si>
  <si>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</si>
  <si>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</si>
  <si>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</si>
  <si>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</si>
  <si>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</si>
  <si>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</si>
  <si>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</si>
  <si>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</si>
  <si>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</si>
  <si>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</si>
  <si>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</si>
  <si>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</si>
  <si>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</si>
  <si>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</si>
  <si>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</si>
  <si>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</si>
  <si>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</si>
  <si>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</si>
  <si>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</si>
  <si>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</si>
  <si>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</si>
  <si>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</si>
  <si>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</si>
  <si>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</si>
  <si>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</si>
  <si>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</si>
  <si>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</si>
  <si>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</si>
  <si>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</si>
  <si>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</si>
  <si>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</si>
  <si>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</si>
  <si>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</si>
  <si>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</si>
  <si>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</si>
  <si>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</si>
  <si>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</si>
  <si>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</si>
  <si>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</si>
  <si>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</si>
  <si>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</si>
  <si>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</si>
  <si>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</si>
  <si>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</si>
  <si>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</si>
  <si>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</si>
  <si>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</si>
  <si>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</si>
  <si>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</si>
  <si>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</si>
  <si>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</si>
  <si>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</si>
  <si>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</si>
  <si>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</si>
  <si>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</si>
  <si>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</si>
  <si>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</si>
  <si>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</si>
  <si>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</si>
  <si>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</si>
  <si>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</si>
  <si>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</si>
  <si>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</si>
  <si>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</si>
  <si>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</si>
  <si>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</si>
  <si>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</si>
  <si>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</si>
  <si>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</si>
  <si>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</si>
  <si>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</si>
  <si>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</si>
  <si>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</si>
  <si>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</si>
  <si>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</si>
  <si>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</si>
  <si>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</si>
  <si>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</si>
  <si>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</si>
  <si>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</si>
  <si>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</si>
  <si>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</si>
  <si>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</si>
  <si>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</si>
  <si>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</si>
  <si>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</si>
  <si>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</si>
  <si>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</si>
  <si>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</si>
  <si>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</si>
  <si>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</si>
  <si>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</si>
  <si>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</si>
  <si>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</si>
  <si>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</si>
  <si>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</si>
  <si>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</si>
  <si>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</si>
  <si>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</si>
  <si>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</si>
  <si>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</si>
  <si>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</si>
  <si>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</si>
  <si>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</si>
  <si>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</si>
  <si>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</si>
  <si>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</si>
  <si>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</si>
  <si>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</si>
  <si>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</si>
  <si>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</si>
  <si>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</si>
  <si>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</si>
  <si>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</si>
  <si>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</si>
  <si>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</si>
  <si>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</si>
  <si>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</si>
  <si>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</si>
  <si>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</si>
  <si>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</si>
  <si>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</si>
  <si>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</si>
  <si>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</si>
  <si>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</si>
  <si>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</si>
  <si>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</si>
  <si>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</si>
  <si>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</si>
  <si>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</si>
  <si>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</si>
  <si>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</si>
  <si>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</si>
  <si>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</si>
  <si>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</si>
  <si>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</si>
  <si>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</si>
  <si>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</si>
  <si>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</si>
  <si>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</si>
  <si>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</si>
  <si>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</si>
  <si>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</si>
  <si>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</si>
  <si>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</si>
  <si>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</si>
  <si>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</si>
  <si>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</si>
  <si>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</si>
  <si>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</si>
  <si>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</si>
  <si>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</si>
  <si>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</si>
  <si>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</si>
  <si>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</si>
  <si>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</si>
  <si>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</si>
  <si>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</si>
  <si>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</si>
  <si>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</si>
  <si>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</si>
  <si>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</si>
  <si>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</si>
  <si>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</si>
  <si>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</si>
  <si>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</si>
  <si>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</si>
  <si>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</si>
  <si>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</si>
  <si>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</si>
  <si>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</si>
  <si>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</si>
  <si>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</si>
  <si>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</si>
  <si>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</si>
  <si>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</si>
  <si>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</si>
  <si>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</si>
  <si>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</si>
  <si>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</si>
  <si>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</si>
  <si>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</si>
  <si>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</si>
  <si>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</si>
  <si>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</si>
  <si>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</si>
  <si>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</si>
  <si>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</si>
  <si>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</si>
  <si>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</si>
  <si>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</si>
  <si>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</si>
  <si>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</si>
  <si>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</si>
  <si>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</si>
  <si>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</si>
  <si>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</si>
  <si>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</si>
  <si>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</si>
  <si>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</si>
  <si>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</si>
  <si>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</si>
  <si>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</si>
  <si>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</si>
  <si>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</si>
  <si>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</si>
  <si>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</si>
  <si>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</si>
  <si>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</si>
  <si>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</si>
  <si>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</si>
  <si>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</si>
  <si>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</si>
  <si>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</si>
  <si>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</si>
  <si>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</si>
  <si>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</si>
  <si>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</si>
  <si>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</si>
  <si>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</si>
  <si>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</si>
  <si>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</si>
  <si>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</si>
  <si>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</si>
  <si>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</si>
  <si>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</si>
  <si>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</si>
  <si>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</si>
  <si>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</si>
  <si>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</si>
  <si>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</si>
  <si>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</si>
  <si>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</si>
  <si>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</si>
  <si>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</si>
  <si>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</si>
  <si>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</si>
  <si>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</si>
  <si>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</si>
  <si>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</si>
  <si>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</si>
  <si>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</si>
  <si>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</si>
  <si>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</si>
  <si>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</si>
  <si>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</si>
  <si>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</si>
  <si>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</si>
  <si>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</si>
  <si>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</si>
  <si>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</si>
  <si>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</si>
  <si>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</si>
  <si>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</si>
  <si>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</si>
  <si>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</si>
  <si>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</si>
  <si>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</si>
  <si>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</si>
  <si>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</si>
  <si>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</si>
  <si>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</si>
  <si>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</si>
  <si>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</si>
  <si>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</si>
  <si>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</si>
  <si>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</si>
  <si>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</si>
  <si>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</si>
  <si>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</si>
  <si>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</si>
  <si>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</si>
  <si>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</si>
  <si>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</si>
  <si>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</si>
  <si>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</si>
  <si>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</si>
  <si>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</si>
  <si>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</si>
  <si>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</si>
  <si>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</si>
  <si>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</si>
  <si>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</si>
  <si>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</si>
  <si>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</si>
  <si>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</si>
  <si>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</si>
  <si>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</si>
  <si>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</si>
  <si>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</si>
  <si>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</si>
  <si>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</si>
  <si>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</si>
  <si>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</si>
  <si>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</si>
  <si>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</si>
  <si>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</si>
  <si>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</si>
  <si>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</si>
  <si>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</si>
  <si>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</si>
  <si>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</si>
  <si>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</si>
  <si>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</si>
  <si>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</si>
  <si>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</si>
  <si>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</si>
  <si>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</si>
  <si>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</si>
  <si>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</si>
  <si>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</si>
  <si>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</si>
  <si>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</si>
  <si>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</si>
  <si>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</si>
  <si>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</si>
  <si>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</si>
  <si>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</si>
  <si>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</si>
  <si>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</si>
  <si>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</si>
  <si>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</si>
  <si>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</si>
  <si>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</si>
  <si>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</si>
  <si>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</si>
  <si>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</si>
  <si>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</si>
  <si>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</si>
  <si>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</si>
  <si>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</si>
  <si>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</si>
  <si>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</si>
  <si>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</si>
  <si>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</si>
  <si>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</si>
  <si>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</si>
  <si>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</si>
  <si>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</si>
  <si>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</si>
  <si>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</si>
  <si>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</si>
  <si>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</si>
  <si>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</si>
  <si>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</si>
  <si>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</si>
  <si>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</si>
  <si>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</si>
  <si>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</si>
  <si>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</si>
  <si>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</si>
  <si>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</si>
  <si>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</si>
  <si>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</si>
  <si>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</si>
  <si>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</si>
  <si>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</si>
  <si>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</si>
  <si>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</si>
  <si>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</si>
  <si>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</si>
  <si>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</si>
  <si>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</si>
  <si>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</si>
  <si>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</si>
  <si>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</si>
  <si>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</si>
  <si>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</si>
  <si>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</si>
  <si>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</si>
  <si>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</si>
  <si>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</si>
  <si>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</si>
  <si>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</si>
  <si>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</si>
  <si>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</si>
  <si>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</si>
  <si>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</si>
  <si>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</si>
  <si>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</si>
  <si>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</si>
  <si>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</si>
  <si>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</si>
  <si>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</si>
  <si>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</si>
  <si>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</si>
  <si>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</si>
  <si>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</si>
  <si>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</si>
  <si>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</si>
  <si>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</si>
  <si>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</si>
  <si>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</si>
  <si>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</si>
  <si>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</si>
  <si>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</si>
  <si>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</si>
  <si>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</si>
  <si>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</si>
  <si>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</si>
  <si>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</si>
  <si>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</si>
  <si>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</si>
  <si>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</si>
  <si>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</si>
  <si>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</si>
  <si>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</si>
  <si>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</si>
  <si>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Абишева Адина </t>
  </si>
  <si>
    <t xml:space="preserve">Аманжолова Асылым </t>
  </si>
  <si>
    <t xml:space="preserve">Аманжолов Тамерлан </t>
  </si>
  <si>
    <t xml:space="preserve">Айдар Алдияр </t>
  </si>
  <si>
    <t xml:space="preserve">Балтабек Айару </t>
  </si>
  <si>
    <t>Ерден Раяна</t>
  </si>
  <si>
    <t xml:space="preserve">Елюбай Ақерке </t>
  </si>
  <si>
    <t>Жәнібек Кәмшат</t>
  </si>
  <si>
    <t>Казиханов Амирхан</t>
  </si>
  <si>
    <t>Қалымжан Динара</t>
  </si>
  <si>
    <t>Мырзабай Рахман</t>
  </si>
  <si>
    <t>Мендыбай Мирас</t>
  </si>
  <si>
    <t xml:space="preserve">Сембай Алан </t>
  </si>
  <si>
    <t>Сансызбай Алинур</t>
  </si>
  <si>
    <t>Салимжан Мерей</t>
  </si>
  <si>
    <t>Төлебай Айсана</t>
  </si>
  <si>
    <t>Денебай Айдана</t>
  </si>
  <si>
    <t xml:space="preserve">Балтабай Жания </t>
  </si>
  <si>
    <t>Алибаев Азрет</t>
  </si>
  <si>
    <t xml:space="preserve">Сәттібай Хансұлтан </t>
  </si>
  <si>
    <t xml:space="preserve">Нұрахметова Аружан </t>
  </si>
  <si>
    <t>Қайрат Айзере</t>
  </si>
  <si>
    <t>Молдаш Сезім</t>
  </si>
  <si>
    <t xml:space="preserve">Амантай Мариям </t>
  </si>
  <si>
    <r>
      <t xml:space="preserve">                                  Оқу жылы:</t>
    </r>
    <r>
      <rPr>
        <b/>
        <u/>
        <sz val="12"/>
        <color theme="1"/>
        <rFont val="Times New Roman"/>
        <family val="1"/>
        <charset val="204"/>
      </rPr>
      <t xml:space="preserve"> 2023-2024  </t>
    </r>
    <r>
      <rPr>
        <b/>
        <sz val="12"/>
        <color theme="1"/>
        <rFont val="Times New Roman"/>
        <family val="1"/>
        <charset val="204"/>
      </rPr>
      <t xml:space="preserve">                            Топ: </t>
    </r>
    <r>
      <rPr>
        <b/>
        <u/>
        <sz val="12"/>
        <color theme="1"/>
        <rFont val="Times New Roman"/>
        <family val="1"/>
        <charset val="204"/>
      </rPr>
      <t xml:space="preserve">"Балдырған"    </t>
    </r>
    <r>
      <rPr>
        <b/>
        <sz val="12"/>
        <color theme="1"/>
        <rFont val="Times New Roman"/>
        <family val="1"/>
        <charset val="204"/>
      </rPr>
      <t xml:space="preserve">           Өткізу кезеңі:  </t>
    </r>
    <r>
      <rPr>
        <b/>
        <u/>
        <sz val="12"/>
        <color theme="1"/>
        <rFont val="Times New Roman"/>
        <family val="1"/>
        <charset val="204"/>
      </rPr>
      <t xml:space="preserve">қорытынды  </t>
    </r>
    <r>
      <rPr>
        <b/>
        <sz val="12"/>
        <color theme="1"/>
        <rFont val="Times New Roman"/>
        <family val="1"/>
        <charset val="204"/>
      </rPr>
      <t xml:space="preserve">     Өткізу мерзімі:</t>
    </r>
    <r>
      <rPr>
        <b/>
        <u/>
        <sz val="12"/>
        <color theme="1"/>
        <rFont val="Times New Roman"/>
        <family val="1"/>
        <charset val="204"/>
      </rPr>
      <t xml:space="preserve"> мамыр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</si>
</sst>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G63"/>
  <sheetViews>
    <sheetView tabSelected="1" topLeftCell="A38" zoomScale="80" zoomScaleNormal="80" workbookViewId="0">
      <selection activeCell="T47" sqref="T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5" t="s">
        <v>32</v>
      </c>
      <c r="B1" s="9" t="s">
        <v>454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93" ht="15.75">
      <c r="A2" s="7" t="s">
        <v>479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30" t="s">
        <v>453</v>
      </c>
      <c r="IS2" s="30"/>
    </row>
    <row r="3" spans="1:293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93" ht="15.6" customHeight="1">
      <c r="A4" s="43" t="s">
        <v>0</v>
      </c>
      <c r="B4" s="43" t="s">
        <v>1</v>
      </c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5" t="s">
        <v>21</v>
      </c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52" t="s">
        <v>24</v>
      </c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4"/>
      <c r="HZ4" s="46" t="s">
        <v>27</v>
      </c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</row>
    <row r="5" spans="1:293" ht="15" customHeight="1">
      <c r="A5" s="43"/>
      <c r="B5" s="43"/>
      <c r="C5" s="37" t="s">
        <v>20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18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6" t="s">
        <v>154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49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7" t="s">
        <v>50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33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 t="s">
        <v>25</v>
      </c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5" t="s">
        <v>34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35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26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6" t="s">
        <v>28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293" ht="4.1500000000000004" hidden="1" customHeight="1">
      <c r="A6" s="43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pans="1:293" ht="16.149999999999999" hidden="1" customHeight="1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spans="1:293" ht="17.45" hidden="1" customHeight="1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spans="1:293" ht="18" hidden="1" customHeight="1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spans="1:293" ht="30" hidden="1" customHeight="1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spans="1:293" ht="15.75">
      <c r="A11" s="43"/>
      <c r="B11" s="43"/>
      <c r="C11" s="37" t="s">
        <v>70</v>
      </c>
      <c r="D11" s="37" t="s">
        <v>5</v>
      </c>
      <c r="E11" s="37" t="s">
        <v>6</v>
      </c>
      <c r="F11" s="37" t="s">
        <v>71</v>
      </c>
      <c r="G11" s="37" t="s">
        <v>7</v>
      </c>
      <c r="H11" s="37" t="s">
        <v>8</v>
      </c>
      <c r="I11" s="37" t="s">
        <v>72</v>
      </c>
      <c r="J11" s="37" t="s">
        <v>9</v>
      </c>
      <c r="K11" s="37" t="s">
        <v>10</v>
      </c>
      <c r="L11" s="37" t="s">
        <v>144</v>
      </c>
      <c r="M11" s="37" t="s">
        <v>9</v>
      </c>
      <c r="N11" s="37" t="s">
        <v>10</v>
      </c>
      <c r="O11" s="37" t="s">
        <v>73</v>
      </c>
      <c r="P11" s="37" t="s">
        <v>11</v>
      </c>
      <c r="Q11" s="37" t="s">
        <v>4</v>
      </c>
      <c r="R11" s="37" t="s">
        <v>74</v>
      </c>
      <c r="S11" s="37" t="s">
        <v>6</v>
      </c>
      <c r="T11" s="37" t="s">
        <v>12</v>
      </c>
      <c r="U11" s="37" t="s">
        <v>75</v>
      </c>
      <c r="V11" s="37" t="s">
        <v>6</v>
      </c>
      <c r="W11" s="37" t="s">
        <v>12</v>
      </c>
      <c r="X11" s="37" t="s">
        <v>76</v>
      </c>
      <c r="Y11" s="37"/>
      <c r="Z11" s="37"/>
      <c r="AA11" s="37" t="s">
        <v>77</v>
      </c>
      <c r="AB11" s="37"/>
      <c r="AC11" s="37"/>
      <c r="AD11" s="37" t="s">
        <v>78</v>
      </c>
      <c r="AE11" s="37"/>
      <c r="AF11" s="37"/>
      <c r="AG11" s="37" t="s">
        <v>145</v>
      </c>
      <c r="AH11" s="37"/>
      <c r="AI11" s="37"/>
      <c r="AJ11" s="37" t="s">
        <v>79</v>
      </c>
      <c r="AK11" s="37"/>
      <c r="AL11" s="37"/>
      <c r="AM11" s="37" t="s">
        <v>80</v>
      </c>
      <c r="AN11" s="37"/>
      <c r="AO11" s="37"/>
      <c r="AP11" s="36" t="s">
        <v>81</v>
      </c>
      <c r="AQ11" s="36"/>
      <c r="AR11" s="36"/>
      <c r="AS11" s="37" t="s">
        <v>82</v>
      </c>
      <c r="AT11" s="37"/>
      <c r="AU11" s="37"/>
      <c r="AV11" s="37" t="s">
        <v>83</v>
      </c>
      <c r="AW11" s="37"/>
      <c r="AX11" s="37"/>
      <c r="AY11" s="37" t="s">
        <v>84</v>
      </c>
      <c r="AZ11" s="37"/>
      <c r="BA11" s="37"/>
      <c r="BB11" s="37" t="s">
        <v>85</v>
      </c>
      <c r="BC11" s="37"/>
      <c r="BD11" s="37"/>
      <c r="BE11" s="37" t="s">
        <v>86</v>
      </c>
      <c r="BF11" s="37"/>
      <c r="BG11" s="37"/>
      <c r="BH11" s="36" t="s">
        <v>87</v>
      </c>
      <c r="BI11" s="36"/>
      <c r="BJ11" s="36"/>
      <c r="BK11" s="36" t="s">
        <v>146</v>
      </c>
      <c r="BL11" s="36"/>
      <c r="BM11" s="36"/>
      <c r="BN11" s="37" t="s">
        <v>88</v>
      </c>
      <c r="BO11" s="37"/>
      <c r="BP11" s="37"/>
      <c r="BQ11" s="37" t="s">
        <v>89</v>
      </c>
      <c r="BR11" s="37"/>
      <c r="BS11" s="37"/>
      <c r="BT11" s="36" t="s">
        <v>90</v>
      </c>
      <c r="BU11" s="36"/>
      <c r="BV11" s="36"/>
      <c r="BW11" s="37" t="s">
        <v>91</v>
      </c>
      <c r="BX11" s="37"/>
      <c r="BY11" s="37"/>
      <c r="BZ11" s="37" t="s">
        <v>92</v>
      </c>
      <c r="CA11" s="37"/>
      <c r="CB11" s="37"/>
      <c r="CC11" s="37" t="s">
        <v>93</v>
      </c>
      <c r="CD11" s="37"/>
      <c r="CE11" s="37"/>
      <c r="CF11" s="37" t="s">
        <v>94</v>
      </c>
      <c r="CG11" s="37"/>
      <c r="CH11" s="37"/>
      <c r="CI11" s="37" t="s">
        <v>95</v>
      </c>
      <c r="CJ11" s="37"/>
      <c r="CK11" s="37"/>
      <c r="CL11" s="37" t="s">
        <v>96</v>
      </c>
      <c r="CM11" s="37"/>
      <c r="CN11" s="37"/>
      <c r="CO11" s="37" t="s">
        <v>147</v>
      </c>
      <c r="CP11" s="37"/>
      <c r="CQ11" s="37"/>
      <c r="CR11" s="37" t="s">
        <v>97</v>
      </c>
      <c r="CS11" s="37"/>
      <c r="CT11" s="37"/>
      <c r="CU11" s="37" t="s">
        <v>98</v>
      </c>
      <c r="CV11" s="37"/>
      <c r="CW11" s="37"/>
      <c r="CX11" s="37" t="s">
        <v>99</v>
      </c>
      <c r="CY11" s="37"/>
      <c r="CZ11" s="37"/>
      <c r="DA11" s="37" t="s">
        <v>100</v>
      </c>
      <c r="DB11" s="37"/>
      <c r="DC11" s="37"/>
      <c r="DD11" s="36" t="s">
        <v>101</v>
      </c>
      <c r="DE11" s="36"/>
      <c r="DF11" s="36"/>
      <c r="DG11" s="36" t="s">
        <v>102</v>
      </c>
      <c r="DH11" s="36"/>
      <c r="DI11" s="36"/>
      <c r="DJ11" s="36" t="s">
        <v>103</v>
      </c>
      <c r="DK11" s="36"/>
      <c r="DL11" s="36"/>
      <c r="DM11" s="36" t="s">
        <v>148</v>
      </c>
      <c r="DN11" s="36"/>
      <c r="DO11" s="36"/>
      <c r="DP11" s="36" t="s">
        <v>104</v>
      </c>
      <c r="DQ11" s="36"/>
      <c r="DR11" s="36"/>
      <c r="DS11" s="36" t="s">
        <v>105</v>
      </c>
      <c r="DT11" s="36"/>
      <c r="DU11" s="36"/>
      <c r="DV11" s="36" t="s">
        <v>106</v>
      </c>
      <c r="DW11" s="36"/>
      <c r="DX11" s="36"/>
      <c r="DY11" s="36" t="s">
        <v>107</v>
      </c>
      <c r="DZ11" s="36"/>
      <c r="EA11" s="36"/>
      <c r="EB11" s="36" t="s">
        <v>108</v>
      </c>
      <c r="EC11" s="36"/>
      <c r="ED11" s="36"/>
      <c r="EE11" s="36" t="s">
        <v>109</v>
      </c>
      <c r="EF11" s="36"/>
      <c r="EG11" s="36"/>
      <c r="EH11" s="36" t="s">
        <v>149</v>
      </c>
      <c r="EI11" s="36"/>
      <c r="EJ11" s="36"/>
      <c r="EK11" s="36" t="s">
        <v>110</v>
      </c>
      <c r="EL11" s="36"/>
      <c r="EM11" s="36"/>
      <c r="EN11" s="36" t="s">
        <v>111</v>
      </c>
      <c r="EO11" s="36"/>
      <c r="EP11" s="36"/>
      <c r="EQ11" s="36" t="s">
        <v>112</v>
      </c>
      <c r="ER11" s="36"/>
      <c r="ES11" s="36"/>
      <c r="ET11" s="36" t="s">
        <v>113</v>
      </c>
      <c r="EU11" s="36"/>
      <c r="EV11" s="36"/>
      <c r="EW11" s="36" t="s">
        <v>114</v>
      </c>
      <c r="EX11" s="36"/>
      <c r="EY11" s="36"/>
      <c r="EZ11" s="36" t="s">
        <v>115</v>
      </c>
      <c r="FA11" s="36"/>
      <c r="FB11" s="36"/>
      <c r="FC11" s="36" t="s">
        <v>116</v>
      </c>
      <c r="FD11" s="36"/>
      <c r="FE11" s="36"/>
      <c r="FF11" s="36" t="s">
        <v>117</v>
      </c>
      <c r="FG11" s="36"/>
      <c r="FH11" s="36"/>
      <c r="FI11" s="36" t="s">
        <v>118</v>
      </c>
      <c r="FJ11" s="36"/>
      <c r="FK11" s="36"/>
      <c r="FL11" s="36" t="s">
        <v>150</v>
      </c>
      <c r="FM11" s="36"/>
      <c r="FN11" s="36"/>
      <c r="FO11" s="36" t="s">
        <v>119</v>
      </c>
      <c r="FP11" s="36"/>
      <c r="FQ11" s="36"/>
      <c r="FR11" s="36" t="s">
        <v>120</v>
      </c>
      <c r="FS11" s="36"/>
      <c r="FT11" s="36"/>
      <c r="FU11" s="36" t="s">
        <v>121</v>
      </c>
      <c r="FV11" s="36"/>
      <c r="FW11" s="36"/>
      <c r="FX11" s="36" t="s">
        <v>122</v>
      </c>
      <c r="FY11" s="36"/>
      <c r="FZ11" s="36"/>
      <c r="GA11" s="36" t="s">
        <v>123</v>
      </c>
      <c r="GB11" s="36"/>
      <c r="GC11" s="36"/>
      <c r="GD11" s="36" t="s">
        <v>124</v>
      </c>
      <c r="GE11" s="36"/>
      <c r="GF11" s="36"/>
      <c r="GG11" s="36" t="s">
        <v>125</v>
      </c>
      <c r="GH11" s="36"/>
      <c r="GI11" s="36"/>
      <c r="GJ11" s="36" t="s">
        <v>126</v>
      </c>
      <c r="GK11" s="36"/>
      <c r="GL11" s="36"/>
      <c r="GM11" s="36" t="s">
        <v>127</v>
      </c>
      <c r="GN11" s="36"/>
      <c r="GO11" s="36"/>
      <c r="GP11" s="36" t="s">
        <v>151</v>
      </c>
      <c r="GQ11" s="36"/>
      <c r="GR11" s="36"/>
      <c r="GS11" s="36" t="s">
        <v>128</v>
      </c>
      <c r="GT11" s="36"/>
      <c r="GU11" s="36"/>
      <c r="GV11" s="36" t="s">
        <v>129</v>
      </c>
      <c r="GW11" s="36"/>
      <c r="GX11" s="36"/>
      <c r="GY11" s="36" t="s">
        <v>130</v>
      </c>
      <c r="GZ11" s="36"/>
      <c r="HA11" s="36"/>
      <c r="HB11" s="36" t="s">
        <v>131</v>
      </c>
      <c r="HC11" s="36"/>
      <c r="HD11" s="36"/>
      <c r="HE11" s="36" t="s">
        <v>132</v>
      </c>
      <c r="HF11" s="36"/>
      <c r="HG11" s="36"/>
      <c r="HH11" s="36" t="s">
        <v>133</v>
      </c>
      <c r="HI11" s="36"/>
      <c r="HJ11" s="36"/>
      <c r="HK11" s="36" t="s">
        <v>134</v>
      </c>
      <c r="HL11" s="36"/>
      <c r="HM11" s="36"/>
      <c r="HN11" s="36" t="s">
        <v>135</v>
      </c>
      <c r="HO11" s="36"/>
      <c r="HP11" s="36"/>
      <c r="HQ11" s="36" t="s">
        <v>136</v>
      </c>
      <c r="HR11" s="36"/>
      <c r="HS11" s="36"/>
      <c r="HT11" s="36" t="s">
        <v>152</v>
      </c>
      <c r="HU11" s="36"/>
      <c r="HV11" s="36"/>
      <c r="HW11" s="36" t="s">
        <v>137</v>
      </c>
      <c r="HX11" s="36"/>
      <c r="HY11" s="36"/>
      <c r="HZ11" s="36" t="s">
        <v>138</v>
      </c>
      <c r="IA11" s="36"/>
      <c r="IB11" s="36"/>
      <c r="IC11" s="36" t="s">
        <v>139</v>
      </c>
      <c r="ID11" s="36"/>
      <c r="IE11" s="36"/>
      <c r="IF11" s="36" t="s">
        <v>140</v>
      </c>
      <c r="IG11" s="36"/>
      <c r="IH11" s="36"/>
      <c r="II11" s="36" t="s">
        <v>153</v>
      </c>
      <c r="IJ11" s="36"/>
      <c r="IK11" s="36"/>
      <c r="IL11" s="36" t="s">
        <v>141</v>
      </c>
      <c r="IM11" s="36"/>
      <c r="IN11" s="36"/>
      <c r="IO11" s="36" t="s">
        <v>142</v>
      </c>
      <c r="IP11" s="36"/>
      <c r="IQ11" s="36"/>
      <c r="IR11" s="36" t="s">
        <v>143</v>
      </c>
      <c r="IS11" s="36"/>
      <c r="IT11" s="36"/>
    </row>
    <row r="12" spans="1:293" ht="93" customHeight="1">
      <c r="A12" s="43"/>
      <c r="B12" s="43"/>
      <c r="C12" s="42" t="s">
        <v>413</v>
      </c>
      <c r="D12" s="42"/>
      <c r="E12" s="42"/>
      <c r="F12" s="42" t="s">
        <v>414</v>
      </c>
      <c r="G12" s="42"/>
      <c r="H12" s="42"/>
      <c r="I12" s="42" t="s">
        <v>415</v>
      </c>
      <c r="J12" s="42"/>
      <c r="K12" s="42"/>
      <c r="L12" s="42" t="s">
        <v>416</v>
      </c>
      <c r="M12" s="42"/>
      <c r="N12" s="42"/>
      <c r="O12" s="42" t="s">
        <v>417</v>
      </c>
      <c r="P12" s="42"/>
      <c r="Q12" s="42"/>
      <c r="R12" s="42" t="s">
        <v>418</v>
      </c>
      <c r="S12" s="42"/>
      <c r="T12" s="42"/>
      <c r="U12" s="42" t="s">
        <v>419</v>
      </c>
      <c r="V12" s="42"/>
      <c r="W12" s="42"/>
      <c r="X12" s="42" t="s">
        <v>420</v>
      </c>
      <c r="Y12" s="42"/>
      <c r="Z12" s="42"/>
      <c r="AA12" s="42" t="s">
        <v>421</v>
      </c>
      <c r="AB12" s="42"/>
      <c r="AC12" s="42"/>
      <c r="AD12" s="42" t="s">
        <v>422</v>
      </c>
      <c r="AE12" s="42"/>
      <c r="AF12" s="42"/>
      <c r="AG12" s="42" t="s">
        <v>423</v>
      </c>
      <c r="AH12" s="42"/>
      <c r="AI12" s="42"/>
      <c r="AJ12" s="42" t="s">
        <v>424</v>
      </c>
      <c r="AK12" s="42"/>
      <c r="AL12" s="42"/>
      <c r="AM12" s="42" t="s">
        <v>425</v>
      </c>
      <c r="AN12" s="42"/>
      <c r="AO12" s="42"/>
      <c r="AP12" s="42" t="s">
        <v>426</v>
      </c>
      <c r="AQ12" s="42"/>
      <c r="AR12" s="42"/>
      <c r="AS12" s="42" t="s">
        <v>427</v>
      </c>
      <c r="AT12" s="42"/>
      <c r="AU12" s="42"/>
      <c r="AV12" s="42" t="s">
        <v>428</v>
      </c>
      <c r="AW12" s="42"/>
      <c r="AX12" s="42"/>
      <c r="AY12" s="42" t="s">
        <v>429</v>
      </c>
      <c r="AZ12" s="42"/>
      <c r="BA12" s="42"/>
      <c r="BB12" s="42" t="s">
        <v>430</v>
      </c>
      <c r="BC12" s="42"/>
      <c r="BD12" s="42"/>
      <c r="BE12" s="42" t="s">
        <v>431</v>
      </c>
      <c r="BF12" s="42"/>
      <c r="BG12" s="42"/>
      <c r="BH12" s="42" t="s">
        <v>432</v>
      </c>
      <c r="BI12" s="42"/>
      <c r="BJ12" s="42"/>
      <c r="BK12" s="42" t="s">
        <v>433</v>
      </c>
      <c r="BL12" s="42"/>
      <c r="BM12" s="42"/>
      <c r="BN12" s="42" t="s">
        <v>434</v>
      </c>
      <c r="BO12" s="42"/>
      <c r="BP12" s="42"/>
      <c r="BQ12" s="42" t="s">
        <v>435</v>
      </c>
      <c r="BR12" s="42"/>
      <c r="BS12" s="42"/>
      <c r="BT12" s="42" t="s">
        <v>436</v>
      </c>
      <c r="BU12" s="42"/>
      <c r="BV12" s="42"/>
      <c r="BW12" s="42" t="s">
        <v>437</v>
      </c>
      <c r="BX12" s="42"/>
      <c r="BY12" s="42"/>
      <c r="BZ12" s="42" t="s">
        <v>287</v>
      </c>
      <c r="CA12" s="42"/>
      <c r="CB12" s="42"/>
      <c r="CC12" s="42" t="s">
        <v>438</v>
      </c>
      <c r="CD12" s="42"/>
      <c r="CE12" s="42"/>
      <c r="CF12" s="42" t="s">
        <v>439</v>
      </c>
      <c r="CG12" s="42"/>
      <c r="CH12" s="42"/>
      <c r="CI12" s="42" t="s">
        <v>440</v>
      </c>
      <c r="CJ12" s="42"/>
      <c r="CK12" s="42"/>
      <c r="CL12" s="42" t="s">
        <v>441</v>
      </c>
      <c r="CM12" s="42"/>
      <c r="CN12" s="42"/>
      <c r="CO12" s="42" t="s">
        <v>442</v>
      </c>
      <c r="CP12" s="42"/>
      <c r="CQ12" s="42"/>
      <c r="CR12" s="42" t="s">
        <v>443</v>
      </c>
      <c r="CS12" s="42"/>
      <c r="CT12" s="42"/>
      <c r="CU12" s="42" t="s">
        <v>444</v>
      </c>
      <c r="CV12" s="42"/>
      <c r="CW12" s="42"/>
      <c r="CX12" s="42" t="s">
        <v>445</v>
      </c>
      <c r="CY12" s="42"/>
      <c r="CZ12" s="42"/>
      <c r="DA12" s="42" t="s">
        <v>446</v>
      </c>
      <c r="DB12" s="42"/>
      <c r="DC12" s="42"/>
      <c r="DD12" s="42" t="s">
        <v>447</v>
      </c>
      <c r="DE12" s="42"/>
      <c r="DF12" s="42"/>
      <c r="DG12" s="42" t="s">
        <v>448</v>
      </c>
      <c r="DH12" s="42"/>
      <c r="DI12" s="42"/>
      <c r="DJ12" s="51" t="s">
        <v>449</v>
      </c>
      <c r="DK12" s="51"/>
      <c r="DL12" s="51"/>
      <c r="DM12" s="51" t="s">
        <v>450</v>
      </c>
      <c r="DN12" s="51"/>
      <c r="DO12" s="51"/>
      <c r="DP12" s="51" t="s">
        <v>451</v>
      </c>
      <c r="DQ12" s="51"/>
      <c r="DR12" s="51"/>
      <c r="DS12" s="51" t="s">
        <v>452</v>
      </c>
      <c r="DT12" s="51"/>
      <c r="DU12" s="51"/>
      <c r="DV12" s="51" t="s">
        <v>184</v>
      </c>
      <c r="DW12" s="51"/>
      <c r="DX12" s="51"/>
      <c r="DY12" s="42" t="s">
        <v>200</v>
      </c>
      <c r="DZ12" s="42"/>
      <c r="EA12" s="42"/>
      <c r="EB12" s="42" t="s">
        <v>201</v>
      </c>
      <c r="EC12" s="42"/>
      <c r="ED12" s="42"/>
      <c r="EE12" s="42" t="s">
        <v>319</v>
      </c>
      <c r="EF12" s="42"/>
      <c r="EG12" s="42"/>
      <c r="EH12" s="42" t="s">
        <v>202</v>
      </c>
      <c r="EI12" s="42"/>
      <c r="EJ12" s="42"/>
      <c r="EK12" s="42" t="s">
        <v>410</v>
      </c>
      <c r="EL12" s="42"/>
      <c r="EM12" s="42"/>
      <c r="EN12" s="42" t="s">
        <v>205</v>
      </c>
      <c r="EO12" s="42"/>
      <c r="EP12" s="42"/>
      <c r="EQ12" s="42" t="s">
        <v>328</v>
      </c>
      <c r="ER12" s="42"/>
      <c r="ES12" s="42"/>
      <c r="ET12" s="42" t="s">
        <v>210</v>
      </c>
      <c r="EU12" s="42"/>
      <c r="EV12" s="42"/>
      <c r="EW12" s="42" t="s">
        <v>331</v>
      </c>
      <c r="EX12" s="42"/>
      <c r="EY12" s="42"/>
      <c r="EZ12" s="42" t="s">
        <v>333</v>
      </c>
      <c r="FA12" s="42"/>
      <c r="FB12" s="42"/>
      <c r="FC12" s="42" t="s">
        <v>335</v>
      </c>
      <c r="FD12" s="42"/>
      <c r="FE12" s="42"/>
      <c r="FF12" s="42" t="s">
        <v>411</v>
      </c>
      <c r="FG12" s="42"/>
      <c r="FH12" s="42"/>
      <c r="FI12" s="42" t="s">
        <v>338</v>
      </c>
      <c r="FJ12" s="42"/>
      <c r="FK12" s="42"/>
      <c r="FL12" s="42" t="s">
        <v>214</v>
      </c>
      <c r="FM12" s="42"/>
      <c r="FN12" s="42"/>
      <c r="FO12" s="42" t="s">
        <v>342</v>
      </c>
      <c r="FP12" s="42"/>
      <c r="FQ12" s="42"/>
      <c r="FR12" s="42" t="s">
        <v>345</v>
      </c>
      <c r="FS12" s="42"/>
      <c r="FT12" s="42"/>
      <c r="FU12" s="42" t="s">
        <v>349</v>
      </c>
      <c r="FV12" s="42"/>
      <c r="FW12" s="42"/>
      <c r="FX12" s="42" t="s">
        <v>351</v>
      </c>
      <c r="FY12" s="42"/>
      <c r="FZ12" s="42"/>
      <c r="GA12" s="51" t="s">
        <v>354</v>
      </c>
      <c r="GB12" s="51"/>
      <c r="GC12" s="51"/>
      <c r="GD12" s="42" t="s">
        <v>219</v>
      </c>
      <c r="GE12" s="42"/>
      <c r="GF12" s="42"/>
      <c r="GG12" s="51" t="s">
        <v>361</v>
      </c>
      <c r="GH12" s="51"/>
      <c r="GI12" s="51"/>
      <c r="GJ12" s="51" t="s">
        <v>362</v>
      </c>
      <c r="GK12" s="51"/>
      <c r="GL12" s="51"/>
      <c r="GM12" s="51" t="s">
        <v>364</v>
      </c>
      <c r="GN12" s="51"/>
      <c r="GO12" s="51"/>
      <c r="GP12" s="51" t="s">
        <v>365</v>
      </c>
      <c r="GQ12" s="51"/>
      <c r="GR12" s="51"/>
      <c r="GS12" s="51" t="s">
        <v>226</v>
      </c>
      <c r="GT12" s="51"/>
      <c r="GU12" s="51"/>
      <c r="GV12" s="51" t="s">
        <v>228</v>
      </c>
      <c r="GW12" s="51"/>
      <c r="GX12" s="51"/>
      <c r="GY12" s="51" t="s">
        <v>229</v>
      </c>
      <c r="GZ12" s="51"/>
      <c r="HA12" s="51"/>
      <c r="HB12" s="42" t="s">
        <v>372</v>
      </c>
      <c r="HC12" s="42"/>
      <c r="HD12" s="42"/>
      <c r="HE12" s="42" t="s">
        <v>374</v>
      </c>
      <c r="HF12" s="42"/>
      <c r="HG12" s="42"/>
      <c r="HH12" s="42" t="s">
        <v>235</v>
      </c>
      <c r="HI12" s="42"/>
      <c r="HJ12" s="42"/>
      <c r="HK12" s="42" t="s">
        <v>375</v>
      </c>
      <c r="HL12" s="42"/>
      <c r="HM12" s="42"/>
      <c r="HN12" s="42" t="s">
        <v>378</v>
      </c>
      <c r="HO12" s="42"/>
      <c r="HP12" s="42"/>
      <c r="HQ12" s="42" t="s">
        <v>238</v>
      </c>
      <c r="HR12" s="42"/>
      <c r="HS12" s="42"/>
      <c r="HT12" s="42" t="s">
        <v>236</v>
      </c>
      <c r="HU12" s="42"/>
      <c r="HV12" s="42"/>
      <c r="HW12" s="42" t="s">
        <v>67</v>
      </c>
      <c r="HX12" s="42"/>
      <c r="HY12" s="42"/>
      <c r="HZ12" s="42" t="s">
        <v>387</v>
      </c>
      <c r="IA12" s="42"/>
      <c r="IB12" s="42"/>
      <c r="IC12" s="42" t="s">
        <v>391</v>
      </c>
      <c r="ID12" s="42"/>
      <c r="IE12" s="42"/>
      <c r="IF12" s="42" t="s">
        <v>241</v>
      </c>
      <c r="IG12" s="42"/>
      <c r="IH12" s="42"/>
      <c r="II12" s="42" t="s">
        <v>396</v>
      </c>
      <c r="IJ12" s="42"/>
      <c r="IK12" s="42"/>
      <c r="IL12" s="42" t="s">
        <v>397</v>
      </c>
      <c r="IM12" s="42"/>
      <c r="IN12" s="42"/>
      <c r="IO12" s="42" t="s">
        <v>401</v>
      </c>
      <c r="IP12" s="42"/>
      <c r="IQ12" s="42"/>
      <c r="IR12" s="42" t="s">
        <v>405</v>
      </c>
      <c r="IS12" s="42"/>
      <c r="IT12" s="42"/>
    </row>
    <row r="13" spans="1:293" ht="82.5" customHeight="1">
      <c r="A13" s="43"/>
      <c r="B13" s="43"/>
      <c r="C13" s="26" t="s">
        <v>15</v>
      </c>
      <c r="D13" s="26" t="s">
        <v>255</v>
      </c>
      <c r="E13" s="26" t="s">
        <v>256</v>
      </c>
      <c r="F13" s="26" t="s">
        <v>257</v>
      </c>
      <c r="G13" s="26" t="s">
        <v>258</v>
      </c>
      <c r="H13" s="26" t="s">
        <v>254</v>
      </c>
      <c r="I13" s="26" t="s">
        <v>259</v>
      </c>
      <c r="J13" s="26" t="s">
        <v>260</v>
      </c>
      <c r="K13" s="26" t="s">
        <v>155</v>
      </c>
      <c r="L13" s="26" t="s">
        <v>44</v>
      </c>
      <c r="M13" s="26" t="s">
        <v>156</v>
      </c>
      <c r="N13" s="26" t="s">
        <v>157</v>
      </c>
      <c r="O13" s="26" t="s">
        <v>68</v>
      </c>
      <c r="P13" s="26" t="s">
        <v>261</v>
      </c>
      <c r="Q13" s="26" t="s">
        <v>69</v>
      </c>
      <c r="R13" s="26" t="s">
        <v>158</v>
      </c>
      <c r="S13" s="26" t="s">
        <v>262</v>
      </c>
      <c r="T13" s="26" t="s">
        <v>159</v>
      </c>
      <c r="U13" s="26" t="s">
        <v>263</v>
      </c>
      <c r="V13" s="26" t="s">
        <v>264</v>
      </c>
      <c r="W13" s="26" t="s">
        <v>265</v>
      </c>
      <c r="X13" s="26" t="s">
        <v>160</v>
      </c>
      <c r="Y13" s="26" t="s">
        <v>161</v>
      </c>
      <c r="Z13" s="26" t="s">
        <v>266</v>
      </c>
      <c r="AA13" s="26" t="s">
        <v>36</v>
      </c>
      <c r="AB13" s="26" t="s">
        <v>38</v>
      </c>
      <c r="AC13" s="26" t="s">
        <v>40</v>
      </c>
      <c r="AD13" s="26" t="s">
        <v>54</v>
      </c>
      <c r="AE13" s="26" t="s">
        <v>55</v>
      </c>
      <c r="AF13" s="26" t="s">
        <v>267</v>
      </c>
      <c r="AG13" s="26" t="s">
        <v>268</v>
      </c>
      <c r="AH13" s="26" t="s">
        <v>269</v>
      </c>
      <c r="AI13" s="26" t="s">
        <v>270</v>
      </c>
      <c r="AJ13" s="26" t="s">
        <v>271</v>
      </c>
      <c r="AK13" s="26" t="s">
        <v>58</v>
      </c>
      <c r="AL13" s="26" t="s">
        <v>272</v>
      </c>
      <c r="AM13" s="26" t="s">
        <v>163</v>
      </c>
      <c r="AN13" s="26" t="s">
        <v>164</v>
      </c>
      <c r="AO13" s="26" t="s">
        <v>273</v>
      </c>
      <c r="AP13" s="26" t="s">
        <v>165</v>
      </c>
      <c r="AQ13" s="26" t="s">
        <v>274</v>
      </c>
      <c r="AR13" s="26" t="s">
        <v>166</v>
      </c>
      <c r="AS13" s="26" t="s">
        <v>22</v>
      </c>
      <c r="AT13" s="26" t="s">
        <v>47</v>
      </c>
      <c r="AU13" s="26" t="s">
        <v>275</v>
      </c>
      <c r="AV13" s="26" t="s">
        <v>167</v>
      </c>
      <c r="AW13" s="26" t="s">
        <v>168</v>
      </c>
      <c r="AX13" s="26" t="s">
        <v>276</v>
      </c>
      <c r="AY13" s="26" t="s">
        <v>41</v>
      </c>
      <c r="AZ13" s="26" t="s">
        <v>59</v>
      </c>
      <c r="BA13" s="26" t="s">
        <v>169</v>
      </c>
      <c r="BB13" s="26" t="s">
        <v>170</v>
      </c>
      <c r="BC13" s="26" t="s">
        <v>171</v>
      </c>
      <c r="BD13" s="26" t="s">
        <v>172</v>
      </c>
      <c r="BE13" s="26" t="s">
        <v>173</v>
      </c>
      <c r="BF13" s="26" t="s">
        <v>174</v>
      </c>
      <c r="BG13" s="26" t="s">
        <v>277</v>
      </c>
      <c r="BH13" s="26" t="s">
        <v>278</v>
      </c>
      <c r="BI13" s="26" t="s">
        <v>175</v>
      </c>
      <c r="BJ13" s="26" t="s">
        <v>279</v>
      </c>
      <c r="BK13" s="26" t="s">
        <v>176</v>
      </c>
      <c r="BL13" s="26" t="s">
        <v>177</v>
      </c>
      <c r="BM13" s="26" t="s">
        <v>280</v>
      </c>
      <c r="BN13" s="26" t="s">
        <v>281</v>
      </c>
      <c r="BO13" s="26" t="s">
        <v>282</v>
      </c>
      <c r="BP13" s="26" t="s">
        <v>162</v>
      </c>
      <c r="BQ13" s="26" t="s">
        <v>283</v>
      </c>
      <c r="BR13" s="26" t="s">
        <v>284</v>
      </c>
      <c r="BS13" s="26" t="s">
        <v>285</v>
      </c>
      <c r="BT13" s="26" t="s">
        <v>178</v>
      </c>
      <c r="BU13" s="26" t="s">
        <v>179</v>
      </c>
      <c r="BV13" s="26" t="s">
        <v>286</v>
      </c>
      <c r="BW13" s="26" t="s">
        <v>180</v>
      </c>
      <c r="BX13" s="26" t="s">
        <v>181</v>
      </c>
      <c r="BY13" s="26" t="s">
        <v>182</v>
      </c>
      <c r="BZ13" s="26" t="s">
        <v>287</v>
      </c>
      <c r="CA13" s="26" t="s">
        <v>288</v>
      </c>
      <c r="CB13" s="26" t="s">
        <v>289</v>
      </c>
      <c r="CC13" s="26" t="s">
        <v>290</v>
      </c>
      <c r="CD13" s="26" t="s">
        <v>185</v>
      </c>
      <c r="CE13" s="26" t="s">
        <v>186</v>
      </c>
      <c r="CF13" s="26" t="s">
        <v>291</v>
      </c>
      <c r="CG13" s="26" t="s">
        <v>292</v>
      </c>
      <c r="CH13" s="26" t="s">
        <v>183</v>
      </c>
      <c r="CI13" s="26" t="s">
        <v>293</v>
      </c>
      <c r="CJ13" s="26" t="s">
        <v>294</v>
      </c>
      <c r="CK13" s="26" t="s">
        <v>187</v>
      </c>
      <c r="CL13" s="26" t="s">
        <v>51</v>
      </c>
      <c r="CM13" s="26" t="s">
        <v>60</v>
      </c>
      <c r="CN13" s="26" t="s">
        <v>52</v>
      </c>
      <c r="CO13" s="26" t="s">
        <v>188</v>
      </c>
      <c r="CP13" s="26" t="s">
        <v>295</v>
      </c>
      <c r="CQ13" s="26" t="s">
        <v>189</v>
      </c>
      <c r="CR13" s="26" t="s">
        <v>190</v>
      </c>
      <c r="CS13" s="26" t="s">
        <v>296</v>
      </c>
      <c r="CT13" s="26" t="s">
        <v>191</v>
      </c>
      <c r="CU13" s="26" t="s">
        <v>62</v>
      </c>
      <c r="CV13" s="26" t="s">
        <v>63</v>
      </c>
      <c r="CW13" s="26" t="s">
        <v>64</v>
      </c>
      <c r="CX13" s="26" t="s">
        <v>297</v>
      </c>
      <c r="CY13" s="26" t="s">
        <v>298</v>
      </c>
      <c r="CZ13" s="26" t="s">
        <v>65</v>
      </c>
      <c r="DA13" s="26" t="s">
        <v>56</v>
      </c>
      <c r="DB13" s="26" t="s">
        <v>57</v>
      </c>
      <c r="DC13" s="26" t="s">
        <v>192</v>
      </c>
      <c r="DD13" s="26" t="s">
        <v>195</v>
      </c>
      <c r="DE13" s="26" t="s">
        <v>196</v>
      </c>
      <c r="DF13" s="26" t="s">
        <v>299</v>
      </c>
      <c r="DG13" s="26" t="s">
        <v>300</v>
      </c>
      <c r="DH13" s="26" t="s">
        <v>301</v>
      </c>
      <c r="DI13" s="26" t="s">
        <v>302</v>
      </c>
      <c r="DJ13" s="27" t="s">
        <v>53</v>
      </c>
      <c r="DK13" s="26" t="s">
        <v>303</v>
      </c>
      <c r="DL13" s="27" t="s">
        <v>304</v>
      </c>
      <c r="DM13" s="27" t="s">
        <v>197</v>
      </c>
      <c r="DN13" s="26" t="s">
        <v>305</v>
      </c>
      <c r="DO13" s="27" t="s">
        <v>198</v>
      </c>
      <c r="DP13" s="27" t="s">
        <v>199</v>
      </c>
      <c r="DQ13" s="26" t="s">
        <v>409</v>
      </c>
      <c r="DR13" s="27" t="s">
        <v>306</v>
      </c>
      <c r="DS13" s="27" t="s">
        <v>307</v>
      </c>
      <c r="DT13" s="26" t="s">
        <v>308</v>
      </c>
      <c r="DU13" s="27" t="s">
        <v>309</v>
      </c>
      <c r="DV13" s="27" t="s">
        <v>310</v>
      </c>
      <c r="DW13" s="26" t="s">
        <v>311</v>
      </c>
      <c r="DX13" s="27" t="s">
        <v>312</v>
      </c>
      <c r="DY13" s="26" t="s">
        <v>313</v>
      </c>
      <c r="DZ13" s="26" t="s">
        <v>314</v>
      </c>
      <c r="EA13" s="26" t="s">
        <v>315</v>
      </c>
      <c r="EB13" s="26" t="s">
        <v>316</v>
      </c>
      <c r="EC13" s="26" t="s">
        <v>317</v>
      </c>
      <c r="ED13" s="26" t="s">
        <v>318</v>
      </c>
      <c r="EE13" s="26" t="s">
        <v>320</v>
      </c>
      <c r="EF13" s="26" t="s">
        <v>321</v>
      </c>
      <c r="EG13" s="26" t="s">
        <v>322</v>
      </c>
      <c r="EH13" s="26" t="s">
        <v>203</v>
      </c>
      <c r="EI13" s="26" t="s">
        <v>204</v>
      </c>
      <c r="EJ13" s="26" t="s">
        <v>323</v>
      </c>
      <c r="EK13" s="26" t="s">
        <v>324</v>
      </c>
      <c r="EL13" s="26" t="s">
        <v>325</v>
      </c>
      <c r="EM13" s="26" t="s">
        <v>326</v>
      </c>
      <c r="EN13" s="26" t="s">
        <v>206</v>
      </c>
      <c r="EO13" s="26" t="s">
        <v>207</v>
      </c>
      <c r="EP13" s="26" t="s">
        <v>327</v>
      </c>
      <c r="EQ13" s="26" t="s">
        <v>208</v>
      </c>
      <c r="ER13" s="26" t="s">
        <v>209</v>
      </c>
      <c r="ES13" s="26" t="s">
        <v>329</v>
      </c>
      <c r="ET13" s="26" t="s">
        <v>211</v>
      </c>
      <c r="EU13" s="26" t="s">
        <v>212</v>
      </c>
      <c r="EV13" s="26" t="s">
        <v>330</v>
      </c>
      <c r="EW13" s="26" t="s">
        <v>211</v>
      </c>
      <c r="EX13" s="26" t="s">
        <v>212</v>
      </c>
      <c r="EY13" s="26" t="s">
        <v>332</v>
      </c>
      <c r="EZ13" s="26" t="s">
        <v>36</v>
      </c>
      <c r="FA13" s="26" t="s">
        <v>334</v>
      </c>
      <c r="FB13" s="26" t="s">
        <v>39</v>
      </c>
      <c r="FC13" s="26" t="s">
        <v>193</v>
      </c>
      <c r="FD13" s="26" t="s">
        <v>194</v>
      </c>
      <c r="FE13" s="26" t="s">
        <v>225</v>
      </c>
      <c r="FF13" s="26" t="s">
        <v>213</v>
      </c>
      <c r="FG13" s="26" t="s">
        <v>336</v>
      </c>
      <c r="FH13" s="26" t="s">
        <v>337</v>
      </c>
      <c r="FI13" s="26" t="s">
        <v>13</v>
      </c>
      <c r="FJ13" s="26" t="s">
        <v>14</v>
      </c>
      <c r="FK13" s="26" t="s">
        <v>29</v>
      </c>
      <c r="FL13" s="26" t="s">
        <v>339</v>
      </c>
      <c r="FM13" s="26" t="s">
        <v>340</v>
      </c>
      <c r="FN13" s="26" t="s">
        <v>341</v>
      </c>
      <c r="FO13" s="26" t="s">
        <v>343</v>
      </c>
      <c r="FP13" s="26" t="s">
        <v>344</v>
      </c>
      <c r="FQ13" s="26" t="s">
        <v>346</v>
      </c>
      <c r="FR13" s="26" t="s">
        <v>215</v>
      </c>
      <c r="FS13" s="26" t="s">
        <v>347</v>
      </c>
      <c r="FT13" s="26" t="s">
        <v>348</v>
      </c>
      <c r="FU13" s="26" t="s">
        <v>216</v>
      </c>
      <c r="FV13" s="26" t="s">
        <v>217</v>
      </c>
      <c r="FW13" s="26" t="s">
        <v>350</v>
      </c>
      <c r="FX13" s="26" t="s">
        <v>352</v>
      </c>
      <c r="FY13" s="26" t="s">
        <v>218</v>
      </c>
      <c r="FZ13" s="26" t="s">
        <v>353</v>
      </c>
      <c r="GA13" s="27" t="s">
        <v>355</v>
      </c>
      <c r="GB13" s="26" t="s">
        <v>356</v>
      </c>
      <c r="GC13" s="27" t="s">
        <v>357</v>
      </c>
      <c r="GD13" s="26" t="s">
        <v>358</v>
      </c>
      <c r="GE13" s="26" t="s">
        <v>359</v>
      </c>
      <c r="GF13" s="26" t="s">
        <v>360</v>
      </c>
      <c r="GG13" s="27" t="s">
        <v>31</v>
      </c>
      <c r="GH13" s="26" t="s">
        <v>220</v>
      </c>
      <c r="GI13" s="27" t="s">
        <v>221</v>
      </c>
      <c r="GJ13" s="27" t="s">
        <v>363</v>
      </c>
      <c r="GK13" s="26" t="s">
        <v>61</v>
      </c>
      <c r="GL13" s="27" t="s">
        <v>222</v>
      </c>
      <c r="GM13" s="27" t="s">
        <v>43</v>
      </c>
      <c r="GN13" s="26" t="s">
        <v>45</v>
      </c>
      <c r="GO13" s="27" t="s">
        <v>225</v>
      </c>
      <c r="GP13" s="27" t="s">
        <v>223</v>
      </c>
      <c r="GQ13" s="26" t="s">
        <v>224</v>
      </c>
      <c r="GR13" s="27" t="s">
        <v>366</v>
      </c>
      <c r="GS13" s="27" t="s">
        <v>367</v>
      </c>
      <c r="GT13" s="26" t="s">
        <v>227</v>
      </c>
      <c r="GU13" s="27" t="s">
        <v>368</v>
      </c>
      <c r="GV13" s="27" t="s">
        <v>369</v>
      </c>
      <c r="GW13" s="26" t="s">
        <v>370</v>
      </c>
      <c r="GX13" s="27" t="s">
        <v>371</v>
      </c>
      <c r="GY13" s="27" t="s">
        <v>230</v>
      </c>
      <c r="GZ13" s="26" t="s">
        <v>231</v>
      </c>
      <c r="HA13" s="27" t="s">
        <v>232</v>
      </c>
      <c r="HB13" s="26" t="s">
        <v>66</v>
      </c>
      <c r="HC13" s="26" t="s">
        <v>373</v>
      </c>
      <c r="HD13" s="26" t="s">
        <v>233</v>
      </c>
      <c r="HE13" s="26" t="s">
        <v>22</v>
      </c>
      <c r="HF13" s="26" t="s">
        <v>47</v>
      </c>
      <c r="HG13" s="26" t="s">
        <v>46</v>
      </c>
      <c r="HH13" s="26" t="s">
        <v>16</v>
      </c>
      <c r="HI13" s="26" t="s">
        <v>17</v>
      </c>
      <c r="HJ13" s="26" t="s">
        <v>23</v>
      </c>
      <c r="HK13" s="26" t="s">
        <v>376</v>
      </c>
      <c r="HL13" s="26" t="s">
        <v>234</v>
      </c>
      <c r="HM13" s="26" t="s">
        <v>377</v>
      </c>
      <c r="HN13" s="26" t="s">
        <v>379</v>
      </c>
      <c r="HO13" s="26" t="s">
        <v>380</v>
      </c>
      <c r="HP13" s="26" t="s">
        <v>381</v>
      </c>
      <c r="HQ13" s="26" t="s">
        <v>239</v>
      </c>
      <c r="HR13" s="26" t="s">
        <v>240</v>
      </c>
      <c r="HS13" s="26" t="s">
        <v>382</v>
      </c>
      <c r="HT13" s="26" t="s">
        <v>412</v>
      </c>
      <c r="HU13" s="26" t="s">
        <v>237</v>
      </c>
      <c r="HV13" s="26" t="s">
        <v>383</v>
      </c>
      <c r="HW13" s="26" t="s">
        <v>384</v>
      </c>
      <c r="HX13" s="26" t="s">
        <v>385</v>
      </c>
      <c r="HY13" s="26" t="s">
        <v>386</v>
      </c>
      <c r="HZ13" s="26" t="s">
        <v>388</v>
      </c>
      <c r="IA13" s="26" t="s">
        <v>389</v>
      </c>
      <c r="IB13" s="26" t="s">
        <v>390</v>
      </c>
      <c r="IC13" s="26" t="s">
        <v>392</v>
      </c>
      <c r="ID13" s="26" t="s">
        <v>393</v>
      </c>
      <c r="IE13" s="26" t="s">
        <v>394</v>
      </c>
      <c r="IF13" s="26" t="s">
        <v>242</v>
      </c>
      <c r="IG13" s="26" t="s">
        <v>243</v>
      </c>
      <c r="IH13" s="26" t="s">
        <v>395</v>
      </c>
      <c r="II13" s="26" t="s">
        <v>30</v>
      </c>
      <c r="IJ13" s="26" t="s">
        <v>42</v>
      </c>
      <c r="IK13" s="26" t="s">
        <v>37</v>
      </c>
      <c r="IL13" s="26" t="s">
        <v>398</v>
      </c>
      <c r="IM13" s="26" t="s">
        <v>399</v>
      </c>
      <c r="IN13" s="26" t="s">
        <v>400</v>
      </c>
      <c r="IO13" s="26" t="s">
        <v>402</v>
      </c>
      <c r="IP13" s="26" t="s">
        <v>403</v>
      </c>
      <c r="IQ13" s="26" t="s">
        <v>404</v>
      </c>
      <c r="IR13" s="26" t="s">
        <v>406</v>
      </c>
      <c r="IS13" s="26" t="s">
        <v>407</v>
      </c>
      <c r="IT13" s="26" t="s">
        <v>408</v>
      </c>
    </row>
    <row r="14" spans="1:293" ht="15.75">
      <c r="A14" s="2">
        <v>1</v>
      </c>
      <c r="B14" s="4" t="s">
        <v>455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</row>
    <row r="15" spans="1:293" ht="15.75">
      <c r="A15" s="2">
        <v>2</v>
      </c>
      <c r="B15" s="4" t="s">
        <v>456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</row>
    <row r="16" spans="1:293" ht="15.75">
      <c r="A16" s="2">
        <v>3</v>
      </c>
      <c r="B16" s="4" t="s">
        <v>457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</row>
    <row r="17" spans="1:293" ht="15.75">
      <c r="A17" s="2">
        <v>4</v>
      </c>
      <c r="B17" s="4" t="s">
        <v>458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</row>
    <row r="18" spans="1:293" ht="15.75">
      <c r="A18" s="2">
        <v>5</v>
      </c>
      <c r="B18" s="4" t="s">
        <v>459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</row>
    <row r="19" spans="1:293" ht="15.75">
      <c r="A19" s="2">
        <v>6</v>
      </c>
      <c r="B19" s="4" t="s">
        <v>460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</row>
    <row r="20" spans="1:293" ht="15.75">
      <c r="A20" s="2">
        <v>7</v>
      </c>
      <c r="B20" s="4" t="s">
        <v>461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</row>
    <row r="21" spans="1:293">
      <c r="A21" s="3">
        <v>8</v>
      </c>
      <c r="B21" s="4" t="s">
        <v>462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>
      <c r="A22" s="3">
        <v>9</v>
      </c>
      <c r="B22" s="4" t="s">
        <v>463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/>
      <c r="AC22" s="4">
        <v>1</v>
      </c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>
      <c r="A23" s="3">
        <v>10</v>
      </c>
      <c r="B23" s="4" t="s">
        <v>464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>
      <c r="A24" s="3">
        <v>11</v>
      </c>
      <c r="B24" s="4" t="s">
        <v>465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</row>
    <row r="25" spans="1:293" ht="15.75">
      <c r="A25" s="3">
        <v>12</v>
      </c>
      <c r="B25" s="4" t="s">
        <v>466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</row>
    <row r="26" spans="1:293" ht="15.75">
      <c r="A26" s="3">
        <v>13</v>
      </c>
      <c r="B26" s="4" t="s">
        <v>467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</row>
    <row r="27" spans="1:293" ht="15.75">
      <c r="A27" s="3">
        <v>14</v>
      </c>
      <c r="B27" s="4" t="s">
        <v>468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</row>
    <row r="28" spans="1:293" ht="15.75">
      <c r="A28" s="3">
        <v>15</v>
      </c>
      <c r="B28" s="4" t="s">
        <v>469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</row>
    <row r="29" spans="1:293" ht="15.75">
      <c r="A29" s="3">
        <v>16</v>
      </c>
      <c r="B29" s="4" t="s">
        <v>470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</row>
    <row r="30" spans="1:293" ht="15.75">
      <c r="A30" s="3">
        <v>17</v>
      </c>
      <c r="B30" s="4" t="s">
        <v>471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/>
      <c r="IS30" s="4">
        <v>1</v>
      </c>
      <c r="IT30" s="4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</row>
    <row r="31" spans="1:293" ht="15.75">
      <c r="A31" s="3">
        <v>18</v>
      </c>
      <c r="B31" s="4" t="s">
        <v>472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/>
      <c r="IS31" s="4">
        <v>1</v>
      </c>
      <c r="IT31" s="4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</row>
    <row r="32" spans="1:293" ht="15.75">
      <c r="A32" s="3">
        <v>19</v>
      </c>
      <c r="B32" s="4" t="s">
        <v>473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</row>
    <row r="33" spans="1:293" ht="15.75">
      <c r="A33" s="3">
        <v>20</v>
      </c>
      <c r="B33" s="4" t="s">
        <v>474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>
        <v>1</v>
      </c>
      <c r="AQ33" s="4"/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</row>
    <row r="34" spans="1:293" ht="15.75">
      <c r="A34" s="3">
        <v>21</v>
      </c>
      <c r="B34" s="4" t="s">
        <v>475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</row>
    <row r="35" spans="1:293" ht="15.75">
      <c r="A35" s="3">
        <v>22</v>
      </c>
      <c r="B35" s="4" t="s">
        <v>476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/>
      <c r="Y35" s="4">
        <v>1</v>
      </c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/>
      <c r="AN35" s="4">
        <v>1</v>
      </c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</row>
    <row r="36" spans="1:293">
      <c r="A36" s="3">
        <v>23</v>
      </c>
      <c r="B36" s="4" t="s">
        <v>477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93">
      <c r="A37" s="3">
        <v>24</v>
      </c>
      <c r="B37" s="4" t="s">
        <v>478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93">
      <c r="A38" s="38" t="s">
        <v>48</v>
      </c>
      <c r="B38" s="39"/>
      <c r="C38" s="3">
        <f>SUM(C14:C37)</f>
        <v>24</v>
      </c>
      <c r="D38" s="3">
        <f>SUM(D14:D37)</f>
        <v>0</v>
      </c>
      <c r="E38" s="3">
        <f>SUM(E14:E37)</f>
        <v>0</v>
      </c>
      <c r="F38" s="3">
        <f>SUM(F14:F37)</f>
        <v>21</v>
      </c>
      <c r="G38" s="3">
        <f>SUM(G14:G37)</f>
        <v>3</v>
      </c>
      <c r="H38" s="3">
        <f>SUM(H14:H37)</f>
        <v>0</v>
      </c>
      <c r="I38" s="3">
        <f>SUM(I14:I37)</f>
        <v>21</v>
      </c>
      <c r="J38" s="3">
        <f>SUM(J14:J37)</f>
        <v>3</v>
      </c>
      <c r="K38" s="3">
        <f>SUM(K14:K37)</f>
        <v>0</v>
      </c>
      <c r="L38" s="3">
        <f>SUM(L14:L37)</f>
        <v>22</v>
      </c>
      <c r="M38" s="3">
        <f>SUM(M14:M37)</f>
        <v>2</v>
      </c>
      <c r="N38" s="3">
        <f>SUM(N14:N37)</f>
        <v>0</v>
      </c>
      <c r="O38" s="3">
        <f>SUM(O14:O37)</f>
        <v>21</v>
      </c>
      <c r="P38" s="3">
        <f>SUM(P14:P37)</f>
        <v>3</v>
      </c>
      <c r="Q38" s="3">
        <f>SUM(Q14:Q37)</f>
        <v>0</v>
      </c>
      <c r="R38" s="3">
        <f>SUM(R14:R37)</f>
        <v>21</v>
      </c>
      <c r="S38" s="3">
        <f>SUM(S14:S37)</f>
        <v>3</v>
      </c>
      <c r="T38" s="3">
        <f>SUM(T14:T37)</f>
        <v>0</v>
      </c>
      <c r="U38" s="3">
        <f>SUM(U14:U37)</f>
        <v>22</v>
      </c>
      <c r="V38" s="3">
        <f>SUM(V14:V37)</f>
        <v>2</v>
      </c>
      <c r="W38" s="3">
        <f>SUM(W14:W37)</f>
        <v>0</v>
      </c>
      <c r="X38" s="3">
        <f>SUM(X14:X37)</f>
        <v>15</v>
      </c>
      <c r="Y38" s="3">
        <f>SUM(Y14:Y37)</f>
        <v>7</v>
      </c>
      <c r="Z38" s="3">
        <f>SUM(Z14:Z37)</f>
        <v>2</v>
      </c>
      <c r="AA38" s="3">
        <f>SUM(AA14:AA37)</f>
        <v>12</v>
      </c>
      <c r="AB38" s="3">
        <f>SUM(AB14:AB37)</f>
        <v>8</v>
      </c>
      <c r="AC38" s="3">
        <f>SUM(AC14:AC37)</f>
        <v>4</v>
      </c>
      <c r="AD38" s="3">
        <f>SUM(AD14:AD37)</f>
        <v>19</v>
      </c>
      <c r="AE38" s="3">
        <f>SUM(AE14:AE37)</f>
        <v>4</v>
      </c>
      <c r="AF38" s="3">
        <f>SUM(AF14:AF37)</f>
        <v>1</v>
      </c>
      <c r="AG38" s="3">
        <f>SUM(AG14:AG37)</f>
        <v>19</v>
      </c>
      <c r="AH38" s="3">
        <f>SUM(AH14:AH37)</f>
        <v>5</v>
      </c>
      <c r="AI38" s="3">
        <f>SUM(AI14:AI37)</f>
        <v>0</v>
      </c>
      <c r="AJ38" s="3">
        <f>SUM(AJ14:AJ37)</f>
        <v>16</v>
      </c>
      <c r="AK38" s="3">
        <f>SUM(AK14:AK37)</f>
        <v>8</v>
      </c>
      <c r="AL38" s="3">
        <f>SUM(AL14:AL37)</f>
        <v>0</v>
      </c>
      <c r="AM38" s="3">
        <f>SUM(AM14:AM37)</f>
        <v>16</v>
      </c>
      <c r="AN38" s="3">
        <f>SUM(AN14:AN37)</f>
        <v>7</v>
      </c>
      <c r="AO38" s="3">
        <f>SUM(AO14:AO37)</f>
        <v>1</v>
      </c>
      <c r="AP38" s="3">
        <f>SUM(AP14:AP37)</f>
        <v>23</v>
      </c>
      <c r="AQ38" s="3">
        <f>SUM(AQ14:AQ37)</f>
        <v>1</v>
      </c>
      <c r="AR38" s="3">
        <f>SUM(AR14:AR37)</f>
        <v>0</v>
      </c>
      <c r="AS38" s="3">
        <f>SUM(AS14:AS37)</f>
        <v>15</v>
      </c>
      <c r="AT38" s="3">
        <f>SUM(AT14:AT37)</f>
        <v>8</v>
      </c>
      <c r="AU38" s="3">
        <f>SUM(AU14:AU37)</f>
        <v>1</v>
      </c>
      <c r="AV38" s="3">
        <f>SUM(AV14:AV37)</f>
        <v>14</v>
      </c>
      <c r="AW38" s="3">
        <f>SUM(AW14:AW37)</f>
        <v>9</v>
      </c>
      <c r="AX38" s="3">
        <f>SUM(AX14:AX37)</f>
        <v>1</v>
      </c>
      <c r="AY38" s="3">
        <f>SUM(AY14:AY37)</f>
        <v>19</v>
      </c>
      <c r="AZ38" s="3">
        <f>SUM(AZ14:AZ37)</f>
        <v>5</v>
      </c>
      <c r="BA38" s="3">
        <f>SUM(BA14:BA37)</f>
        <v>0</v>
      </c>
      <c r="BB38" s="3">
        <f>SUM(BB14:BB37)</f>
        <v>23</v>
      </c>
      <c r="BC38" s="3">
        <f>SUM(BC14:BC37)</f>
        <v>1</v>
      </c>
      <c r="BD38" s="3">
        <f>SUM(BD14:BD37)</f>
        <v>0</v>
      </c>
      <c r="BE38" s="3">
        <f>SUM(BE14:BE37)</f>
        <v>20</v>
      </c>
      <c r="BF38" s="3">
        <f>SUM(BF14:BF37)</f>
        <v>4</v>
      </c>
      <c r="BG38" s="3">
        <f>SUM(BG14:BG37)</f>
        <v>0</v>
      </c>
      <c r="BH38" s="3">
        <f>SUM(BH14:BH37)</f>
        <v>21</v>
      </c>
      <c r="BI38" s="3">
        <f>SUM(BI14:BI37)</f>
        <v>3</v>
      </c>
      <c r="BJ38" s="3">
        <f>SUM(BJ14:BJ37)</f>
        <v>0</v>
      </c>
      <c r="BK38" s="3">
        <f>SUM(BK14:BK37)</f>
        <v>20</v>
      </c>
      <c r="BL38" s="3">
        <f>SUM(BL14:BL37)</f>
        <v>4</v>
      </c>
      <c r="BM38" s="3">
        <f>SUM(BM14:BM37)</f>
        <v>0</v>
      </c>
      <c r="BN38" s="3">
        <f>SUM(BN14:BN37)</f>
        <v>20</v>
      </c>
      <c r="BO38" s="3">
        <f>SUM(BO14:BO37)</f>
        <v>4</v>
      </c>
      <c r="BP38" s="3">
        <f>SUM(BP14:BP37)</f>
        <v>0</v>
      </c>
      <c r="BQ38" s="3">
        <f>SUM(BQ14:BQ37)</f>
        <v>21</v>
      </c>
      <c r="BR38" s="3">
        <f>SUM(BR14:BR37)</f>
        <v>3</v>
      </c>
      <c r="BS38" s="3">
        <f>SUM(BS14:BS37)</f>
        <v>0</v>
      </c>
      <c r="BT38" s="3">
        <f>SUM(BT14:BT37)</f>
        <v>21</v>
      </c>
      <c r="BU38" s="3">
        <f>SUM(BU14:BU37)</f>
        <v>3</v>
      </c>
      <c r="BV38" s="3">
        <f>SUM(BV14:BV37)</f>
        <v>0</v>
      </c>
      <c r="BW38" s="3">
        <f>SUM(BW14:BW37)</f>
        <v>20</v>
      </c>
      <c r="BX38" s="3">
        <f>SUM(BX14:BX37)</f>
        <v>4</v>
      </c>
      <c r="BY38" s="3">
        <f>SUM(BY14:BY37)</f>
        <v>0</v>
      </c>
      <c r="BZ38" s="3">
        <f>SUM(BZ14:BZ37)</f>
        <v>19</v>
      </c>
      <c r="CA38" s="3">
        <f>SUM(CA14:CA37)</f>
        <v>5</v>
      </c>
      <c r="CB38" s="3">
        <f>SUM(CB14:CB37)</f>
        <v>0</v>
      </c>
      <c r="CC38" s="3">
        <f>SUM(CC14:CC37)</f>
        <v>19</v>
      </c>
      <c r="CD38" s="3">
        <f>SUM(CD14:CD37)</f>
        <v>6</v>
      </c>
      <c r="CE38" s="3">
        <f>SUM(CE14:CE37)</f>
        <v>0</v>
      </c>
      <c r="CF38" s="3">
        <f>SUM(CF14:CF37)</f>
        <v>17</v>
      </c>
      <c r="CG38" s="3">
        <f>SUM(CG14:CG37)</f>
        <v>7</v>
      </c>
      <c r="CH38" s="3">
        <f>SUM(CH14:CH37)</f>
        <v>0</v>
      </c>
      <c r="CI38" s="3">
        <f>SUM(CI14:CI37)</f>
        <v>17</v>
      </c>
      <c r="CJ38" s="3">
        <f>SUM(CJ14:CJ37)</f>
        <v>7</v>
      </c>
      <c r="CK38" s="3">
        <f>SUM(CK14:CK37)</f>
        <v>0</v>
      </c>
      <c r="CL38" s="3">
        <f>SUM(CL14:CL37)</f>
        <v>18</v>
      </c>
      <c r="CM38" s="3">
        <f>SUM(CM14:CM37)</f>
        <v>6</v>
      </c>
      <c r="CN38" s="3">
        <f>SUM(CN14:CN37)</f>
        <v>0</v>
      </c>
      <c r="CO38" s="3">
        <f>SUM(CO14:CO37)</f>
        <v>18</v>
      </c>
      <c r="CP38" s="3">
        <f>SUM(CP14:CP37)</f>
        <v>6</v>
      </c>
      <c r="CQ38" s="3">
        <f>SUM(CQ14:CQ37)</f>
        <v>0</v>
      </c>
      <c r="CR38" s="3">
        <f>SUM(CR14:CR37)</f>
        <v>18</v>
      </c>
      <c r="CS38" s="3">
        <f>SUM(CS14:CS37)</f>
        <v>6</v>
      </c>
      <c r="CT38" s="3">
        <f>SUM(CT14:CT37)</f>
        <v>0</v>
      </c>
      <c r="CU38" s="3">
        <f>SUM(CU14:CU37)</f>
        <v>23</v>
      </c>
      <c r="CV38" s="3">
        <f>SUM(CV14:CV37)</f>
        <v>1</v>
      </c>
      <c r="CW38" s="3">
        <f>SUM(CW14:CW37)</f>
        <v>0</v>
      </c>
      <c r="CX38" s="3">
        <f>SUM(CX14:CX37)</f>
        <v>18</v>
      </c>
      <c r="CY38" s="3">
        <f>SUM(CY14:CY37)</f>
        <v>6</v>
      </c>
      <c r="CZ38" s="3">
        <f>SUM(CZ14:CZ37)</f>
        <v>0</v>
      </c>
      <c r="DA38" s="3">
        <f>SUM(DA14:DA37)</f>
        <v>18</v>
      </c>
      <c r="DB38" s="3">
        <f>SUM(DB14:DB37)</f>
        <v>6</v>
      </c>
      <c r="DC38" s="3">
        <f>SUM(DC14:DC37)</f>
        <v>0</v>
      </c>
      <c r="DD38" s="3">
        <f>SUM(DD14:DD37)</f>
        <v>18</v>
      </c>
      <c r="DE38" s="3">
        <f>SUM(DE14:DE37)</f>
        <v>6</v>
      </c>
      <c r="DF38" s="3">
        <f>SUM(DF14:DF37)</f>
        <v>0</v>
      </c>
      <c r="DG38" s="3">
        <f>SUM(DG14:DG37)</f>
        <v>18</v>
      </c>
      <c r="DH38" s="3">
        <f>SUM(DH14:DH37)</f>
        <v>6</v>
      </c>
      <c r="DI38" s="3">
        <f>SUM(DI14:DI37)</f>
        <v>0</v>
      </c>
      <c r="DJ38" s="3">
        <f>SUM(DJ14:DJ37)</f>
        <v>18</v>
      </c>
      <c r="DK38" s="3">
        <f>SUM(DK14:DK37)</f>
        <v>6</v>
      </c>
      <c r="DL38" s="3">
        <f>SUM(DL14:DL37)</f>
        <v>0</v>
      </c>
      <c r="DM38" s="3">
        <f>SUM(DM14:DM37)</f>
        <v>16</v>
      </c>
      <c r="DN38" s="3">
        <f>SUM(DN14:DN37)</f>
        <v>8</v>
      </c>
      <c r="DO38" s="3">
        <f>SUM(DO14:DO37)</f>
        <v>0</v>
      </c>
      <c r="DP38" s="3">
        <f>SUM(DP14:DP37)</f>
        <v>19</v>
      </c>
      <c r="DQ38" s="3">
        <f>SUM(DQ14:DQ37)</f>
        <v>5</v>
      </c>
      <c r="DR38" s="3">
        <f>SUM(DR14:DR37)</f>
        <v>0</v>
      </c>
      <c r="DS38" s="3">
        <f>SUM(DS14:DS37)</f>
        <v>18</v>
      </c>
      <c r="DT38" s="3">
        <f>SUM(DT14:DT37)</f>
        <v>6</v>
      </c>
      <c r="DU38" s="3">
        <f>SUM(DU14:DU37)</f>
        <v>0</v>
      </c>
      <c r="DV38" s="3">
        <f>SUM(DV14:DV37)</f>
        <v>19</v>
      </c>
      <c r="DW38" s="3">
        <f>SUM(DW14:DW37)</f>
        <v>5</v>
      </c>
      <c r="DX38" s="3">
        <f>SUM(DX14:DX37)</f>
        <v>0</v>
      </c>
      <c r="DY38" s="3">
        <f>SUM(DY14:DY37)</f>
        <v>19</v>
      </c>
      <c r="DZ38" s="3">
        <f>SUM(DZ14:DZ37)</f>
        <v>5</v>
      </c>
      <c r="EA38" s="3">
        <f>SUM(EA14:EA37)</f>
        <v>0</v>
      </c>
      <c r="EB38" s="3">
        <f>SUM(EB14:EB37)</f>
        <v>18</v>
      </c>
      <c r="EC38" s="3">
        <f>SUM(EC14:EC37)</f>
        <v>6</v>
      </c>
      <c r="ED38" s="3">
        <f>SUM(ED14:ED37)</f>
        <v>0</v>
      </c>
      <c r="EE38" s="3">
        <f>SUM(EE14:EE37)</f>
        <v>18</v>
      </c>
      <c r="EF38" s="3">
        <f>SUM(EF14:EF37)</f>
        <v>6</v>
      </c>
      <c r="EG38" s="3">
        <f>SUM(EG14:EG37)</f>
        <v>0</v>
      </c>
      <c r="EH38" s="3">
        <f>SUM(EH14:EH37)</f>
        <v>18</v>
      </c>
      <c r="EI38" s="3">
        <f>SUM(EI14:EI37)</f>
        <v>6</v>
      </c>
      <c r="EJ38" s="3">
        <f>SUM(EJ14:EJ37)</f>
        <v>0</v>
      </c>
      <c r="EK38" s="3">
        <f>SUM(EK14:EK37)</f>
        <v>17</v>
      </c>
      <c r="EL38" s="3">
        <f>SUM(EL14:EL37)</f>
        <v>7</v>
      </c>
      <c r="EM38" s="3">
        <f>SUM(EM14:EM37)</f>
        <v>0</v>
      </c>
      <c r="EN38" s="3">
        <f>SUM(EN14:EN37)</f>
        <v>17</v>
      </c>
      <c r="EO38" s="3">
        <f>SUM(EO14:EO37)</f>
        <v>7</v>
      </c>
      <c r="EP38" s="3">
        <f>SUM(EP14:EP37)</f>
        <v>0</v>
      </c>
      <c r="EQ38" s="3">
        <f>SUM(EQ14:EQ37)</f>
        <v>22</v>
      </c>
      <c r="ER38" s="3">
        <f>SUM(ER14:ER37)</f>
        <v>2</v>
      </c>
      <c r="ES38" s="3">
        <f>SUM(ES14:ES37)</f>
        <v>0</v>
      </c>
      <c r="ET38" s="3">
        <f>SUM(ET14:ET37)</f>
        <v>22</v>
      </c>
      <c r="EU38" s="3">
        <f>SUM(EU14:EU37)</f>
        <v>2</v>
      </c>
      <c r="EV38" s="3">
        <f>SUM(EV14:EV37)</f>
        <v>0</v>
      </c>
      <c r="EW38" s="3">
        <f>SUM(EW14:EW37)</f>
        <v>22</v>
      </c>
      <c r="EX38" s="3">
        <f>SUM(EX14:EX37)</f>
        <v>2</v>
      </c>
      <c r="EY38" s="3">
        <f>SUM(EY14:EY37)</f>
        <v>0</v>
      </c>
      <c r="EZ38" s="3">
        <f>SUM(EZ14:EZ37)</f>
        <v>22</v>
      </c>
      <c r="FA38" s="3">
        <f>SUM(FA14:FA37)</f>
        <v>2</v>
      </c>
      <c r="FB38" s="3">
        <f>SUM(FB14:FB37)</f>
        <v>0</v>
      </c>
      <c r="FC38" s="3">
        <f>SUM(FC14:FC37)</f>
        <v>22</v>
      </c>
      <c r="FD38" s="3">
        <f>SUM(FD14:FD37)</f>
        <v>2</v>
      </c>
      <c r="FE38" s="3">
        <f>SUM(FE14:FE37)</f>
        <v>0</v>
      </c>
      <c r="FF38" s="3">
        <f>SUM(FF14:FF37)</f>
        <v>20</v>
      </c>
      <c r="FG38" s="3">
        <f>SUM(FG14:FG37)</f>
        <v>3</v>
      </c>
      <c r="FH38" s="3">
        <f>SUM(FH14:FH37)</f>
        <v>0</v>
      </c>
      <c r="FI38" s="3">
        <f>SUM(FI14:FI37)</f>
        <v>20</v>
      </c>
      <c r="FJ38" s="3">
        <f>SUM(FJ14:FJ37)</f>
        <v>4</v>
      </c>
      <c r="FK38" s="3">
        <f>SUM(FK14:FK37)</f>
        <v>0</v>
      </c>
      <c r="FL38" s="3">
        <f>SUM(FL14:FL37)</f>
        <v>20</v>
      </c>
      <c r="FM38" s="3">
        <f>SUM(FM14:FM37)</f>
        <v>4</v>
      </c>
      <c r="FN38" s="3">
        <f>SUM(FN14:FN37)</f>
        <v>0</v>
      </c>
      <c r="FO38" s="3">
        <f>SUM(FO14:FO37)</f>
        <v>20</v>
      </c>
      <c r="FP38" s="3">
        <f>SUM(FP14:FP37)</f>
        <v>4</v>
      </c>
      <c r="FQ38" s="3">
        <f>SUM(FQ14:FQ37)</f>
        <v>0</v>
      </c>
      <c r="FR38" s="3">
        <f>SUM(FR14:FR37)</f>
        <v>20</v>
      </c>
      <c r="FS38" s="3">
        <f>SUM(FS14:FS37)</f>
        <v>4</v>
      </c>
      <c r="FT38" s="3">
        <f>SUM(FT14:FT37)</f>
        <v>0</v>
      </c>
      <c r="FU38" s="3">
        <f>SUM(FU14:FU37)</f>
        <v>18</v>
      </c>
      <c r="FV38" s="3">
        <f>SUM(FV14:FV37)</f>
        <v>6</v>
      </c>
      <c r="FW38" s="3">
        <f>SUM(FW14:FW37)</f>
        <v>0</v>
      </c>
      <c r="FX38" s="3">
        <f>SUM(FX14:FX37)</f>
        <v>19</v>
      </c>
      <c r="FY38" s="3">
        <f>SUM(FY14:FY37)</f>
        <v>5</v>
      </c>
      <c r="FZ38" s="3">
        <f>SUM(FZ14:FZ37)</f>
        <v>0</v>
      </c>
      <c r="GA38" s="3">
        <f>SUM(GA14:GA37)</f>
        <v>20</v>
      </c>
      <c r="GB38" s="3">
        <f>SUM(GB14:GB37)</f>
        <v>4</v>
      </c>
      <c r="GC38" s="3">
        <f>SUM(GC14:GC37)</f>
        <v>0</v>
      </c>
      <c r="GD38" s="3">
        <f>SUM(GD14:GD37)</f>
        <v>20</v>
      </c>
      <c r="GE38" s="3">
        <f>SUM(GE14:GE37)</f>
        <v>4</v>
      </c>
      <c r="GF38" s="3">
        <f>SUM(GF14:GF37)</f>
        <v>0</v>
      </c>
      <c r="GG38" s="3">
        <f>SUM(GG14:GG37)</f>
        <v>20</v>
      </c>
      <c r="GH38" s="3">
        <f>SUM(GH14:GH37)</f>
        <v>4</v>
      </c>
      <c r="GI38" s="3">
        <f>SUM(GI14:GI37)</f>
        <v>0</v>
      </c>
      <c r="GJ38" s="3">
        <f>SUM(GJ14:GJ37)</f>
        <v>20</v>
      </c>
      <c r="GK38" s="3">
        <f>SUM(GK14:GK37)</f>
        <v>4</v>
      </c>
      <c r="GL38" s="3">
        <f>SUM(GL14:GL37)</f>
        <v>0</v>
      </c>
      <c r="GM38" s="3">
        <f>SUM(GM14:GM37)</f>
        <v>20</v>
      </c>
      <c r="GN38" s="3">
        <f>SUM(GN14:GN37)</f>
        <v>4</v>
      </c>
      <c r="GO38" s="3">
        <f>SUM(GO14:GO37)</f>
        <v>0</v>
      </c>
      <c r="GP38" s="3">
        <f>SUM(GP14:GP37)</f>
        <v>20</v>
      </c>
      <c r="GQ38" s="3">
        <f>SUM(GQ14:GQ37)</f>
        <v>4</v>
      </c>
      <c r="GR38" s="3">
        <f>SUM(GR14:GR37)</f>
        <v>0</v>
      </c>
      <c r="GS38" s="3">
        <f>SUM(GS14:GS37)</f>
        <v>20</v>
      </c>
      <c r="GT38" s="3">
        <f>SUM(GT14:GT37)</f>
        <v>4</v>
      </c>
      <c r="GU38" s="3">
        <f>SUM(GU14:GU37)</f>
        <v>0</v>
      </c>
      <c r="GV38" s="3">
        <f>SUM(GV14:GV37)</f>
        <v>20</v>
      </c>
      <c r="GW38" s="3">
        <f>SUM(GW14:GW37)</f>
        <v>4</v>
      </c>
      <c r="GX38" s="3">
        <f>SUM(GX14:GX37)</f>
        <v>0</v>
      </c>
      <c r="GY38" s="3">
        <f>SUM(GY14:GY37)</f>
        <v>20</v>
      </c>
      <c r="GZ38" s="3">
        <f>SUM(GZ14:GZ37)</f>
        <v>4</v>
      </c>
      <c r="HA38" s="3">
        <f>SUM(HA14:HA37)</f>
        <v>0</v>
      </c>
      <c r="HB38" s="3">
        <f>SUM(HB14:HB37)</f>
        <v>20</v>
      </c>
      <c r="HC38" s="3">
        <f>SUM(HC14:HC37)</f>
        <v>4</v>
      </c>
      <c r="HD38" s="3">
        <f>SUM(HD14:HD37)</f>
        <v>0</v>
      </c>
      <c r="HE38" s="3">
        <f>SUM(HE14:HE37)</f>
        <v>20</v>
      </c>
      <c r="HF38" s="3">
        <f>SUM(HF14:HF37)</f>
        <v>4</v>
      </c>
      <c r="HG38" s="3">
        <f>SUM(HG14:HG37)</f>
        <v>0</v>
      </c>
      <c r="HH38" s="3">
        <f>SUM(HH14:HH37)</f>
        <v>20</v>
      </c>
      <c r="HI38" s="3">
        <f>SUM(HI14:HI37)</f>
        <v>4</v>
      </c>
      <c r="HJ38" s="3">
        <f>SUM(HJ14:HJ37)</f>
        <v>0</v>
      </c>
      <c r="HK38" s="3">
        <f>SUM(HK14:HK37)</f>
        <v>20</v>
      </c>
      <c r="HL38" s="3">
        <f>SUM(HL14:HL37)</f>
        <v>4</v>
      </c>
      <c r="HM38" s="3">
        <f>SUM(HM14:HM37)</f>
        <v>0</v>
      </c>
      <c r="HN38" s="3">
        <f>SUM(HN14:HN37)</f>
        <v>20</v>
      </c>
      <c r="HO38" s="3">
        <f>SUM(HO14:HO37)</f>
        <v>4</v>
      </c>
      <c r="HP38" s="3">
        <f>SUM(HP14:HP37)</f>
        <v>0</v>
      </c>
      <c r="HQ38" s="3">
        <f>SUM(HQ14:HQ37)</f>
        <v>20</v>
      </c>
      <c r="HR38" s="3">
        <f>SUM(HR14:HR37)</f>
        <v>4</v>
      </c>
      <c r="HS38" s="3">
        <f>SUM(HS14:HS37)</f>
        <v>0</v>
      </c>
      <c r="HT38" s="3">
        <f>SUM(HT14:HT37)</f>
        <v>20</v>
      </c>
      <c r="HU38" s="3">
        <f>SUM(HU14:HU37)</f>
        <v>4</v>
      </c>
      <c r="HV38" s="3">
        <f>SUM(HV14:HV37)</f>
        <v>0</v>
      </c>
      <c r="HW38" s="3">
        <f>SUM(HW14:HW37)</f>
        <v>20</v>
      </c>
      <c r="HX38" s="3">
        <f>SUM(HX14:HX37)</f>
        <v>4</v>
      </c>
      <c r="HY38" s="3">
        <f>SUM(HY14:HY37)</f>
        <v>0</v>
      </c>
      <c r="HZ38" s="3">
        <f>SUM(HZ14:HZ37)</f>
        <v>20</v>
      </c>
      <c r="IA38" s="3">
        <f>SUM(IA14:IA37)</f>
        <v>4</v>
      </c>
      <c r="IB38" s="3">
        <f>SUM(IB14:IB37)</f>
        <v>0</v>
      </c>
      <c r="IC38" s="3">
        <f>SUM(IC14:IC37)</f>
        <v>20</v>
      </c>
      <c r="ID38" s="3">
        <f>SUM(ID14:ID37)</f>
        <v>4</v>
      </c>
      <c r="IE38" s="3">
        <f>SUM(IE14:IE37)</f>
        <v>0</v>
      </c>
      <c r="IF38" s="3">
        <f>SUM(IF14:IF37)</f>
        <v>20</v>
      </c>
      <c r="IG38" s="3">
        <f>SUM(IG14:IG37)</f>
        <v>4</v>
      </c>
      <c r="IH38" s="3">
        <f>SUM(IH14:IH37)</f>
        <v>0</v>
      </c>
      <c r="II38" s="3">
        <f>SUM(II14:II37)</f>
        <v>20</v>
      </c>
      <c r="IJ38" s="3">
        <f>SUM(IJ14:IJ37)</f>
        <v>4</v>
      </c>
      <c r="IK38" s="3">
        <f>SUM(IK14:IK37)</f>
        <v>0</v>
      </c>
      <c r="IL38" s="3">
        <f>SUM(IL14:IL37)</f>
        <v>20</v>
      </c>
      <c r="IM38" s="3">
        <f>SUM(IM14:IM37)</f>
        <v>4</v>
      </c>
      <c r="IN38" s="3">
        <f>SUM(IN14:IN37)</f>
        <v>0</v>
      </c>
      <c r="IO38" s="3">
        <f>SUM(IO14:IO37)</f>
        <v>20</v>
      </c>
      <c r="IP38" s="3">
        <f>SUM(IP14:IP37)</f>
        <v>4</v>
      </c>
      <c r="IQ38" s="3">
        <f>SUM(IQ14:IQ37)</f>
        <v>0</v>
      </c>
      <c r="IR38" s="3">
        <f>SUM(IR14:IR37)</f>
        <v>18</v>
      </c>
      <c r="IS38" s="3">
        <f>SUM(IS14:IS37)</f>
        <v>6</v>
      </c>
      <c r="IT38" s="3">
        <f>SUM(IT14:IT37)</f>
        <v>0</v>
      </c>
    </row>
    <row r="39" spans="1:293" ht="44.45" customHeight="1">
      <c r="A39" s="40" t="s">
        <v>253</v>
      </c>
      <c r="B39" s="41"/>
      <c r="C39" s="8">
        <f>C38/24%</f>
        <v>100</v>
      </c>
      <c r="D39" s="8">
        <f>D38/24%</f>
        <v>0</v>
      </c>
      <c r="E39" s="8">
        <f>E38/24%</f>
        <v>0</v>
      </c>
      <c r="F39" s="8">
        <f>F38/24%</f>
        <v>87.5</v>
      </c>
      <c r="G39" s="8">
        <f>G38/24%</f>
        <v>12.5</v>
      </c>
      <c r="H39" s="8">
        <f>H38/24%</f>
        <v>0</v>
      </c>
      <c r="I39" s="8">
        <f>I38/24%</f>
        <v>87.5</v>
      </c>
      <c r="J39" s="8">
        <f>J38/24%</f>
        <v>12.5</v>
      </c>
      <c r="K39" s="8">
        <f>K38/24%</f>
        <v>0</v>
      </c>
      <c r="L39" s="8">
        <f>L38/24%</f>
        <v>91.666666666666671</v>
      </c>
      <c r="M39" s="8">
        <f>M38/24%</f>
        <v>8.3333333333333339</v>
      </c>
      <c r="N39" s="8">
        <f>N38/24%</f>
        <v>0</v>
      </c>
      <c r="O39" s="8">
        <f>O38/24%</f>
        <v>87.5</v>
      </c>
      <c r="P39" s="8">
        <f>P38/24%</f>
        <v>12.5</v>
      </c>
      <c r="Q39" s="8">
        <f>Q38/24%</f>
        <v>0</v>
      </c>
      <c r="R39" s="8">
        <f>R38/24%</f>
        <v>87.5</v>
      </c>
      <c r="S39" s="8">
        <f>S38/24%</f>
        <v>12.5</v>
      </c>
      <c r="T39" s="8">
        <f>T38/24%</f>
        <v>0</v>
      </c>
      <c r="U39" s="8">
        <f>U38/24%</f>
        <v>91.666666666666671</v>
      </c>
      <c r="V39" s="8">
        <f>V38/24%</f>
        <v>8.3333333333333339</v>
      </c>
      <c r="W39" s="8">
        <f>W38/24%</f>
        <v>0</v>
      </c>
      <c r="X39" s="8">
        <f>X38/24%</f>
        <v>62.5</v>
      </c>
      <c r="Y39" s="8">
        <f>Y38/24%</f>
        <v>29.166666666666668</v>
      </c>
      <c r="Z39" s="8">
        <f>Z38/24%</f>
        <v>8.3333333333333339</v>
      </c>
      <c r="AA39" s="8">
        <f>AA38/24%</f>
        <v>50</v>
      </c>
      <c r="AB39" s="8">
        <f>AB38/24%</f>
        <v>33.333333333333336</v>
      </c>
      <c r="AC39" s="8">
        <f>AC38/24%</f>
        <v>16.666666666666668</v>
      </c>
      <c r="AD39" s="8">
        <f>AD38/24%</f>
        <v>79.166666666666671</v>
      </c>
      <c r="AE39" s="8">
        <f>AE38/24%</f>
        <v>16.666666666666668</v>
      </c>
      <c r="AF39" s="8">
        <f>AF38/24%</f>
        <v>4.166666666666667</v>
      </c>
      <c r="AG39" s="8">
        <f>AG38/24%</f>
        <v>79.166666666666671</v>
      </c>
      <c r="AH39" s="8">
        <f>AH38/24%</f>
        <v>20.833333333333336</v>
      </c>
      <c r="AI39" s="8">
        <f>AI38/24%</f>
        <v>0</v>
      </c>
      <c r="AJ39" s="8">
        <f>AJ38/24%</f>
        <v>66.666666666666671</v>
      </c>
      <c r="AK39" s="8">
        <f>AK38/24%</f>
        <v>33.333333333333336</v>
      </c>
      <c r="AL39" s="8">
        <f>AL38/24%</f>
        <v>0</v>
      </c>
      <c r="AM39" s="8">
        <f>AM38/24%</f>
        <v>66.666666666666671</v>
      </c>
      <c r="AN39" s="8">
        <f>AN38/24%</f>
        <v>29.166666666666668</v>
      </c>
      <c r="AO39" s="8">
        <f>AO38/24%</f>
        <v>4.166666666666667</v>
      </c>
      <c r="AP39" s="8">
        <f>AP38/24%</f>
        <v>95.833333333333343</v>
      </c>
      <c r="AQ39" s="8">
        <f>AQ38/24%</f>
        <v>4.166666666666667</v>
      </c>
      <c r="AR39" s="8">
        <f>AR38/24%</f>
        <v>0</v>
      </c>
      <c r="AS39" s="8">
        <f>AS38/24%</f>
        <v>62.5</v>
      </c>
      <c r="AT39" s="8">
        <f>AT38/24%</f>
        <v>33.333333333333336</v>
      </c>
      <c r="AU39" s="8">
        <f>AU38/24%</f>
        <v>4.166666666666667</v>
      </c>
      <c r="AV39" s="8">
        <f>AV38/24%</f>
        <v>58.333333333333336</v>
      </c>
      <c r="AW39" s="8">
        <f>AW38/24%</f>
        <v>37.5</v>
      </c>
      <c r="AX39" s="8">
        <f>AX38/24%</f>
        <v>4.166666666666667</v>
      </c>
      <c r="AY39" s="8">
        <f>AY38/24%</f>
        <v>79.166666666666671</v>
      </c>
      <c r="AZ39" s="8">
        <f>AZ38/24%</f>
        <v>20.833333333333336</v>
      </c>
      <c r="BA39" s="8">
        <f>BA38/24%</f>
        <v>0</v>
      </c>
      <c r="BB39" s="8">
        <f>BB38/24%</f>
        <v>95.833333333333343</v>
      </c>
      <c r="BC39" s="8">
        <f>BC38/24%</f>
        <v>4.166666666666667</v>
      </c>
      <c r="BD39" s="8">
        <f>BD38/24%</f>
        <v>0</v>
      </c>
      <c r="BE39" s="8">
        <f>BE38/24%</f>
        <v>83.333333333333343</v>
      </c>
      <c r="BF39" s="8">
        <f>BF38/24%</f>
        <v>16.666666666666668</v>
      </c>
      <c r="BG39" s="8">
        <f>BG38/24%</f>
        <v>0</v>
      </c>
      <c r="BH39" s="8">
        <f>BH38/24%</f>
        <v>87.5</v>
      </c>
      <c r="BI39" s="8">
        <f>BI38/24%</f>
        <v>12.5</v>
      </c>
      <c r="BJ39" s="8">
        <f>BJ38/24%</f>
        <v>0</v>
      </c>
      <c r="BK39" s="8">
        <f>BK38/24%</f>
        <v>83.333333333333343</v>
      </c>
      <c r="BL39" s="8">
        <f>BL38/24%</f>
        <v>16.666666666666668</v>
      </c>
      <c r="BM39" s="8">
        <f>BM38/24%</f>
        <v>0</v>
      </c>
      <c r="BN39" s="8">
        <f>BN38/24%</f>
        <v>83.333333333333343</v>
      </c>
      <c r="BO39" s="8">
        <f>BO38/24%</f>
        <v>16.666666666666668</v>
      </c>
      <c r="BP39" s="8">
        <f>BP38/24%</f>
        <v>0</v>
      </c>
      <c r="BQ39" s="8">
        <f>BQ38/24%</f>
        <v>87.5</v>
      </c>
      <c r="BR39" s="8">
        <f>BR38/24%</f>
        <v>12.5</v>
      </c>
      <c r="BS39" s="8">
        <f>BS38/24%</f>
        <v>0</v>
      </c>
      <c r="BT39" s="8">
        <f>BT38/24%</f>
        <v>87.5</v>
      </c>
      <c r="BU39" s="8">
        <f>BU38/24%</f>
        <v>12.5</v>
      </c>
      <c r="BV39" s="8">
        <f>BV38/24%</f>
        <v>0</v>
      </c>
      <c r="BW39" s="8">
        <f>BW38/24%</f>
        <v>83.333333333333343</v>
      </c>
      <c r="BX39" s="8">
        <f>BX38/24%</f>
        <v>16.666666666666668</v>
      </c>
      <c r="BY39" s="8">
        <f>BY38/24%</f>
        <v>0</v>
      </c>
      <c r="BZ39" s="8">
        <f>BZ38/24%</f>
        <v>79.166666666666671</v>
      </c>
      <c r="CA39" s="8">
        <f>CA38/24%</f>
        <v>20.833333333333336</v>
      </c>
      <c r="CB39" s="8">
        <f>CB38/24%</f>
        <v>0</v>
      </c>
      <c r="CC39" s="8">
        <f>CC38/24%</f>
        <v>79.166666666666671</v>
      </c>
      <c r="CD39" s="8">
        <f>CD38/24%</f>
        <v>25</v>
      </c>
      <c r="CE39" s="8">
        <f>CE38/24%</f>
        <v>0</v>
      </c>
      <c r="CF39" s="8">
        <f>CF38/24%</f>
        <v>70.833333333333343</v>
      </c>
      <c r="CG39" s="8">
        <f>CG38/24%</f>
        <v>29.166666666666668</v>
      </c>
      <c r="CH39" s="8">
        <f>CH38/24%</f>
        <v>0</v>
      </c>
      <c r="CI39" s="8">
        <f>CI38/24%</f>
        <v>70.833333333333343</v>
      </c>
      <c r="CJ39" s="8">
        <f>CJ38/24%</f>
        <v>29.166666666666668</v>
      </c>
      <c r="CK39" s="8">
        <f>CK38/24%</f>
        <v>0</v>
      </c>
      <c r="CL39" s="8">
        <f>CL38/24%</f>
        <v>75</v>
      </c>
      <c r="CM39" s="8">
        <f>CM38/24%</f>
        <v>25</v>
      </c>
      <c r="CN39" s="8">
        <f>CN38/24%</f>
        <v>0</v>
      </c>
      <c r="CO39" s="8">
        <f>CO38/24%</f>
        <v>75</v>
      </c>
      <c r="CP39" s="8">
        <f>CP38/24%</f>
        <v>25</v>
      </c>
      <c r="CQ39" s="8">
        <f>CQ38/24%</f>
        <v>0</v>
      </c>
      <c r="CR39" s="8">
        <f>CR38/24%</f>
        <v>75</v>
      </c>
      <c r="CS39" s="8">
        <f>CS38/24%</f>
        <v>25</v>
      </c>
      <c r="CT39" s="8">
        <f>CT38/24%</f>
        <v>0</v>
      </c>
      <c r="CU39" s="8">
        <f>CU38/24%</f>
        <v>95.833333333333343</v>
      </c>
      <c r="CV39" s="8">
        <f>CV38/24%</f>
        <v>4.166666666666667</v>
      </c>
      <c r="CW39" s="8">
        <f>CW38/24%</f>
        <v>0</v>
      </c>
      <c r="CX39" s="8">
        <f>CX38/24%</f>
        <v>75</v>
      </c>
      <c r="CY39" s="8">
        <f>CY38/24%</f>
        <v>25</v>
      </c>
      <c r="CZ39" s="8">
        <f>CZ38/24%</f>
        <v>0</v>
      </c>
      <c r="DA39" s="8">
        <f>DA38/24%</f>
        <v>75</v>
      </c>
      <c r="DB39" s="8">
        <f>DB38/24%</f>
        <v>25</v>
      </c>
      <c r="DC39" s="8">
        <f>DC38/24%</f>
        <v>0</v>
      </c>
      <c r="DD39" s="8">
        <f>DD38/24%</f>
        <v>75</v>
      </c>
      <c r="DE39" s="8">
        <f>DE38/24%</f>
        <v>25</v>
      </c>
      <c r="DF39" s="8">
        <f>DF38/24%</f>
        <v>0</v>
      </c>
      <c r="DG39" s="8">
        <f>DG38/24%</f>
        <v>75</v>
      </c>
      <c r="DH39" s="8">
        <f>DH38/24%</f>
        <v>25</v>
      </c>
      <c r="DI39" s="8">
        <f>DI38/24%</f>
        <v>0</v>
      </c>
      <c r="DJ39" s="8">
        <f>DJ38/24%</f>
        <v>75</v>
      </c>
      <c r="DK39" s="8">
        <f>DK38/24%</f>
        <v>25</v>
      </c>
      <c r="DL39" s="8">
        <f>DL38/24%</f>
        <v>0</v>
      </c>
      <c r="DM39" s="8">
        <f>DM38/24%</f>
        <v>66.666666666666671</v>
      </c>
      <c r="DN39" s="8">
        <f>DN38/24%</f>
        <v>33.333333333333336</v>
      </c>
      <c r="DO39" s="8">
        <f>DO38/24%</f>
        <v>0</v>
      </c>
      <c r="DP39" s="8">
        <f>DP38/24%</f>
        <v>79.166666666666671</v>
      </c>
      <c r="DQ39" s="8">
        <f>DQ38/24%</f>
        <v>20.833333333333336</v>
      </c>
      <c r="DR39" s="8">
        <f>DR38/24%</f>
        <v>0</v>
      </c>
      <c r="DS39" s="8">
        <f t="shared" ref="DS39:FF39" si="0">DS38/25%</f>
        <v>72</v>
      </c>
      <c r="DT39" s="8">
        <f>DT38/24%</f>
        <v>25</v>
      </c>
      <c r="DU39" s="8">
        <f>DU38/24%</f>
        <v>0</v>
      </c>
      <c r="DV39" s="8">
        <f>DV38/24%</f>
        <v>79.166666666666671</v>
      </c>
      <c r="DW39" s="8">
        <f>DW38/24%</f>
        <v>20.833333333333336</v>
      </c>
      <c r="DX39" s="8">
        <f>DX38/24%</f>
        <v>0</v>
      </c>
      <c r="DY39" s="8">
        <f>DY38/24%</f>
        <v>79.166666666666671</v>
      </c>
      <c r="DZ39" s="8">
        <f>DZ38/24%</f>
        <v>20.833333333333336</v>
      </c>
      <c r="EA39" s="8">
        <f>EA38/24%</f>
        <v>0</v>
      </c>
      <c r="EB39" s="8">
        <f>EB38/24%</f>
        <v>75</v>
      </c>
      <c r="EC39" s="8">
        <f>EC38/24%</f>
        <v>25</v>
      </c>
      <c r="ED39" s="8">
        <f>ED38/24%</f>
        <v>0</v>
      </c>
      <c r="EE39" s="8">
        <f>EE38/24%</f>
        <v>75</v>
      </c>
      <c r="EF39" s="8">
        <f>EF38/24%</f>
        <v>25</v>
      </c>
      <c r="EG39" s="8">
        <f>EG38/24%</f>
        <v>0</v>
      </c>
      <c r="EH39" s="8">
        <f>EH38/24%</f>
        <v>75</v>
      </c>
      <c r="EI39" s="8">
        <f>EI38/24%</f>
        <v>25</v>
      </c>
      <c r="EJ39" s="8">
        <f>EJ38/24%</f>
        <v>0</v>
      </c>
      <c r="EK39" s="8">
        <f>EK38/24%</f>
        <v>70.833333333333343</v>
      </c>
      <c r="EL39" s="8">
        <f>EL38/24%</f>
        <v>29.166666666666668</v>
      </c>
      <c r="EM39" s="8">
        <f>EM38/24%</f>
        <v>0</v>
      </c>
      <c r="EN39" s="8">
        <f>EN38/24%</f>
        <v>70.833333333333343</v>
      </c>
      <c r="EO39" s="8">
        <f>EO38/24%</f>
        <v>29.166666666666668</v>
      </c>
      <c r="EP39" s="8">
        <f>EP38/24%</f>
        <v>0</v>
      </c>
      <c r="EQ39" s="8">
        <f>EQ38/24%</f>
        <v>91.666666666666671</v>
      </c>
      <c r="ER39" s="8">
        <f>ER38/24%</f>
        <v>8.3333333333333339</v>
      </c>
      <c r="ES39" s="8">
        <f>ES38/24%</f>
        <v>0</v>
      </c>
      <c r="ET39" s="8">
        <f>ET38/24%</f>
        <v>91.666666666666671</v>
      </c>
      <c r="EU39" s="8">
        <f>EU38/24%</f>
        <v>8.3333333333333339</v>
      </c>
      <c r="EV39" s="8">
        <f>EV38/24%</f>
        <v>0</v>
      </c>
      <c r="EW39" s="8">
        <f>EW38/24%</f>
        <v>91.666666666666671</v>
      </c>
      <c r="EX39" s="8">
        <f>EX38/24%</f>
        <v>8.3333333333333339</v>
      </c>
      <c r="EY39" s="8">
        <f>EY38/24%</f>
        <v>0</v>
      </c>
      <c r="EZ39" s="8">
        <f>EZ38/24%</f>
        <v>91.666666666666671</v>
      </c>
      <c r="FA39" s="8">
        <f>FA38/24%</f>
        <v>8.3333333333333339</v>
      </c>
      <c r="FB39" s="8">
        <f>FB38/24%</f>
        <v>0</v>
      </c>
      <c r="FC39" s="8">
        <f>FC38/24%</f>
        <v>91.666666666666671</v>
      </c>
      <c r="FD39" s="8">
        <f>FD38/24%</f>
        <v>8.3333333333333339</v>
      </c>
      <c r="FE39" s="8">
        <f>FE38/24%</f>
        <v>0</v>
      </c>
      <c r="FF39" s="8">
        <f>FF38/24%</f>
        <v>83.333333333333343</v>
      </c>
      <c r="FG39" s="8">
        <f>FG38/24%</f>
        <v>12.5</v>
      </c>
      <c r="FH39" s="8">
        <f>FH38/24%</f>
        <v>0</v>
      </c>
      <c r="FI39" s="8">
        <f>FI38/24%</f>
        <v>83.333333333333343</v>
      </c>
      <c r="FJ39" s="8">
        <f>FJ38/24%</f>
        <v>16.666666666666668</v>
      </c>
      <c r="FK39" s="8">
        <f>FK38/24%</f>
        <v>0</v>
      </c>
      <c r="FL39" s="8">
        <f>FL38/24%</f>
        <v>83.333333333333343</v>
      </c>
      <c r="FM39" s="8">
        <f>FM38/24%</f>
        <v>16.666666666666668</v>
      </c>
      <c r="FN39" s="8">
        <f>FN38/24%</f>
        <v>0</v>
      </c>
      <c r="FO39" s="8">
        <f>FO38/24%</f>
        <v>83.333333333333343</v>
      </c>
      <c r="FP39" s="8">
        <f>FP38/24%</f>
        <v>16.666666666666668</v>
      </c>
      <c r="FQ39" s="8">
        <f>FQ38/24%</f>
        <v>0</v>
      </c>
      <c r="FR39" s="8">
        <f>FR38/24%</f>
        <v>83.333333333333343</v>
      </c>
      <c r="FS39" s="8">
        <f>FS38/24%</f>
        <v>16.666666666666668</v>
      </c>
      <c r="FT39" s="8">
        <f>FT38/24%</f>
        <v>0</v>
      </c>
      <c r="FU39" s="8">
        <f>FU38/24%</f>
        <v>75</v>
      </c>
      <c r="FV39" s="8">
        <f>FV38/24%</f>
        <v>25</v>
      </c>
      <c r="FW39" s="8">
        <f>FW38/24%</f>
        <v>0</v>
      </c>
      <c r="FX39" s="8">
        <f>FX38/24%</f>
        <v>79.166666666666671</v>
      </c>
      <c r="FY39" s="8">
        <f>FY38/24%</f>
        <v>20.833333333333336</v>
      </c>
      <c r="FZ39" s="8">
        <f>FZ38/24%</f>
        <v>0</v>
      </c>
      <c r="GA39" s="8">
        <f>GA38/24%</f>
        <v>83.333333333333343</v>
      </c>
      <c r="GB39" s="8">
        <f>GB38/24%</f>
        <v>16.666666666666668</v>
      </c>
      <c r="GC39" s="8">
        <f>GC38/24%</f>
        <v>0</v>
      </c>
      <c r="GD39" s="8">
        <f>GD38/24%</f>
        <v>83.333333333333343</v>
      </c>
      <c r="GE39" s="8">
        <f>GE38/24%</f>
        <v>16.666666666666668</v>
      </c>
      <c r="GF39" s="8">
        <f>GF38/24%</f>
        <v>0</v>
      </c>
      <c r="GG39" s="8">
        <f>GG38/24%</f>
        <v>83.333333333333343</v>
      </c>
      <c r="GH39" s="8">
        <f>GH38/24%</f>
        <v>16.666666666666668</v>
      </c>
      <c r="GI39" s="8">
        <f>GI38/24%</f>
        <v>0</v>
      </c>
      <c r="GJ39" s="8">
        <f>GJ38/24%</f>
        <v>83.333333333333343</v>
      </c>
      <c r="GK39" s="8">
        <f>GK38/24%</f>
        <v>16.666666666666668</v>
      </c>
      <c r="GL39" s="8">
        <f>GL38/24%</f>
        <v>0</v>
      </c>
      <c r="GM39" s="8">
        <f>GM38/24%</f>
        <v>83.333333333333343</v>
      </c>
      <c r="GN39" s="8">
        <f>GN38/24%</f>
        <v>16.666666666666668</v>
      </c>
      <c r="GO39" s="8">
        <f>GO38/24%</f>
        <v>0</v>
      </c>
      <c r="GP39" s="8">
        <f>GP38/24%</f>
        <v>83.333333333333343</v>
      </c>
      <c r="GQ39" s="8">
        <f>GQ38/24%</f>
        <v>16.666666666666668</v>
      </c>
      <c r="GR39" s="8">
        <f>GR38/24%</f>
        <v>0</v>
      </c>
      <c r="GS39" s="8">
        <f>GS38/24%</f>
        <v>83.333333333333343</v>
      </c>
      <c r="GT39" s="8">
        <f>GT38/24%</f>
        <v>16.666666666666668</v>
      </c>
      <c r="GU39" s="8">
        <f>GU38/24%</f>
        <v>0</v>
      </c>
      <c r="GV39" s="8">
        <f>GV38/24%</f>
        <v>83.333333333333343</v>
      </c>
      <c r="GW39" s="8">
        <f>GW38/24%</f>
        <v>16.666666666666668</v>
      </c>
      <c r="GX39" s="8">
        <f>GX38/24%</f>
        <v>0</v>
      </c>
      <c r="GY39" s="8">
        <f>GY38/24%</f>
        <v>83.333333333333343</v>
      </c>
      <c r="GZ39" s="8">
        <f>GZ38/24%</f>
        <v>16.666666666666668</v>
      </c>
      <c r="HA39" s="8">
        <f>HA38/24%</f>
        <v>0</v>
      </c>
      <c r="HB39" s="8">
        <f>HB38/24%</f>
        <v>83.333333333333343</v>
      </c>
      <c r="HC39" s="8">
        <f>HC38/24%</f>
        <v>16.666666666666668</v>
      </c>
      <c r="HD39" s="8">
        <f>HD38/24%</f>
        <v>0</v>
      </c>
      <c r="HE39" s="8">
        <f>HE38/24%</f>
        <v>83.333333333333343</v>
      </c>
      <c r="HF39" s="8">
        <f>HF38/24%</f>
        <v>16.666666666666668</v>
      </c>
      <c r="HG39" s="8">
        <f>HG38/24%</f>
        <v>0</v>
      </c>
      <c r="HH39" s="8">
        <f>HH38/24%</f>
        <v>83.333333333333343</v>
      </c>
      <c r="HI39" s="8">
        <f>HI38/24%</f>
        <v>16.666666666666668</v>
      </c>
      <c r="HJ39" s="8">
        <f>HJ38/24%</f>
        <v>0</v>
      </c>
      <c r="HK39" s="8">
        <f>HK38/24%</f>
        <v>83.333333333333343</v>
      </c>
      <c r="HL39" s="8">
        <f>HL38/24%</f>
        <v>16.666666666666668</v>
      </c>
      <c r="HM39" s="8">
        <f>HM38/24%</f>
        <v>0</v>
      </c>
      <c r="HN39" s="8">
        <f>HN38/24%</f>
        <v>83.333333333333343</v>
      </c>
      <c r="HO39" s="8">
        <f>HO38/24%</f>
        <v>16.666666666666668</v>
      </c>
      <c r="HP39" s="8">
        <f>HP38/24%</f>
        <v>0</v>
      </c>
      <c r="HQ39" s="8">
        <f>HQ38/24%</f>
        <v>83.333333333333343</v>
      </c>
      <c r="HR39" s="8">
        <f>HR38/24%</f>
        <v>16.666666666666668</v>
      </c>
      <c r="HS39" s="8">
        <f>HS38/24%</f>
        <v>0</v>
      </c>
      <c r="HT39" s="8">
        <f>HT38/24%</f>
        <v>83.333333333333343</v>
      </c>
      <c r="HU39" s="8">
        <f>HU38/24%</f>
        <v>16.666666666666668</v>
      </c>
      <c r="HV39" s="8">
        <f>HV38/24%</f>
        <v>0</v>
      </c>
      <c r="HW39" s="8">
        <f>HW38/24%</f>
        <v>83.333333333333343</v>
      </c>
      <c r="HX39" s="8">
        <f>HX38/24%</f>
        <v>16.666666666666668</v>
      </c>
      <c r="HY39" s="8">
        <f>HY38/24%</f>
        <v>0</v>
      </c>
      <c r="HZ39" s="8">
        <f>HZ38/24%</f>
        <v>83.333333333333343</v>
      </c>
      <c r="IA39" s="8">
        <f>IA38/24%</f>
        <v>16.666666666666668</v>
      </c>
      <c r="IB39" s="8">
        <f>IB38/24%</f>
        <v>0</v>
      </c>
      <c r="IC39" s="8">
        <f>IC38/24%</f>
        <v>83.333333333333343</v>
      </c>
      <c r="ID39" s="8">
        <f>ID38/24%</f>
        <v>16.666666666666668</v>
      </c>
      <c r="IE39" s="8">
        <f>IE38/24%</f>
        <v>0</v>
      </c>
      <c r="IF39" s="8">
        <f>IF38/24%</f>
        <v>83.333333333333343</v>
      </c>
      <c r="IG39" s="8">
        <f>IG38/24%</f>
        <v>16.666666666666668</v>
      </c>
      <c r="IH39" s="8">
        <f>IH38/24%</f>
        <v>0</v>
      </c>
      <c r="II39" s="8">
        <f>II38/24%</f>
        <v>83.333333333333343</v>
      </c>
      <c r="IJ39" s="8">
        <f>IJ38/24%</f>
        <v>16.666666666666668</v>
      </c>
      <c r="IK39" s="8">
        <f>IK38/24%</f>
        <v>0</v>
      </c>
      <c r="IL39" s="8">
        <f>IL38/24%</f>
        <v>83.333333333333343</v>
      </c>
      <c r="IM39" s="8">
        <f>IM38/24%</f>
        <v>16.666666666666668</v>
      </c>
      <c r="IN39" s="8">
        <f>IN38/24%</f>
        <v>0</v>
      </c>
      <c r="IO39" s="8">
        <f>IO38/24%</f>
        <v>83.333333333333343</v>
      </c>
      <c r="IP39" s="8">
        <f>IP38/24%</f>
        <v>16.666666666666668</v>
      </c>
      <c r="IQ39" s="8">
        <f>IQ38/24%</f>
        <v>0</v>
      </c>
      <c r="IR39" s="8">
        <f>IR38/24%</f>
        <v>75</v>
      </c>
      <c r="IS39" s="8">
        <f>IS38/24%</f>
        <v>25</v>
      </c>
      <c r="IT39" s="8">
        <f>IT38/24%</f>
        <v>0</v>
      </c>
    </row>
    <row r="41" spans="1:293">
      <c r="B41" s="23" t="s">
        <v>249</v>
      </c>
      <c r="C41" s="23"/>
      <c r="D41" s="23"/>
      <c r="E41" s="23"/>
      <c r="F41" s="18"/>
      <c r="G41" s="18"/>
      <c r="H41" s="18"/>
      <c r="I41" s="18"/>
      <c r="J41" s="18"/>
      <c r="K41" s="18"/>
      <c r="L41" s="18"/>
      <c r="M41" s="18"/>
    </row>
    <row r="42" spans="1:293">
      <c r="B42" s="17" t="s">
        <v>250</v>
      </c>
      <c r="C42" s="16" t="s">
        <v>244</v>
      </c>
      <c r="D42" s="22">
        <f>E42/100*24</f>
        <v>21.714285714285715</v>
      </c>
      <c r="E42" s="19">
        <f>(C39+F39+I39+L39+O39+R39+U39)/7</f>
        <v>90.476190476190482</v>
      </c>
      <c r="F42" s="18"/>
      <c r="G42" s="18"/>
      <c r="H42" s="18"/>
      <c r="I42" s="18"/>
      <c r="J42" s="18"/>
      <c r="K42" s="18"/>
      <c r="L42" s="18"/>
      <c r="M42" s="18"/>
    </row>
    <row r="43" spans="1:293">
      <c r="B43" s="17" t="s">
        <v>251</v>
      </c>
      <c r="C43" s="16" t="s">
        <v>244</v>
      </c>
      <c r="D43" s="22">
        <f>E43/100*24</f>
        <v>2.2857142857142856</v>
      </c>
      <c r="E43" s="19">
        <f>(D39+G39+J39+M39+P39+S39+V39)/7</f>
        <v>9.5238095238095237</v>
      </c>
      <c r="F43" s="18"/>
      <c r="G43" s="18"/>
      <c r="H43" s="18"/>
      <c r="I43" s="18"/>
      <c r="J43" s="18"/>
      <c r="K43" s="18"/>
      <c r="L43" s="18"/>
      <c r="M43" s="18"/>
    </row>
    <row r="44" spans="1:293">
      <c r="B44" s="17" t="s">
        <v>252</v>
      </c>
      <c r="C44" s="16" t="s">
        <v>244</v>
      </c>
      <c r="D44" s="22">
        <f>E44/100*24</f>
        <v>0</v>
      </c>
      <c r="E44" s="19">
        <f>(E39+H39+K39+N39+Q39+T39+W39)/7</f>
        <v>0</v>
      </c>
      <c r="F44" s="18"/>
      <c r="G44" s="18"/>
      <c r="H44" s="18"/>
      <c r="I44" s="18"/>
      <c r="J44" s="18"/>
      <c r="K44" s="18"/>
      <c r="L44" s="18"/>
      <c r="M44" s="18"/>
    </row>
    <row r="45" spans="1:293">
      <c r="B45" s="17"/>
      <c r="C45" s="25"/>
      <c r="D45" s="24">
        <f>SUM(D42:D44)</f>
        <v>24</v>
      </c>
      <c r="E45" s="24">
        <f>SUM(E42:E44)</f>
        <v>100</v>
      </c>
      <c r="F45" s="18"/>
      <c r="G45" s="18"/>
      <c r="H45" s="18"/>
      <c r="I45" s="18"/>
      <c r="J45" s="18"/>
      <c r="K45" s="18"/>
      <c r="L45" s="18"/>
      <c r="M45" s="18"/>
    </row>
    <row r="46" spans="1:293" ht="15" customHeight="1">
      <c r="B46" s="17"/>
      <c r="C46" s="16"/>
      <c r="D46" s="55" t="s">
        <v>18</v>
      </c>
      <c r="E46" s="56"/>
      <c r="F46" s="31" t="s">
        <v>3</v>
      </c>
      <c r="G46" s="32"/>
      <c r="H46" s="33" t="s">
        <v>154</v>
      </c>
      <c r="I46" s="34"/>
      <c r="J46" s="33" t="s">
        <v>49</v>
      </c>
      <c r="K46" s="34"/>
      <c r="L46" s="18"/>
      <c r="M46" s="18"/>
    </row>
    <row r="47" spans="1:293">
      <c r="B47" s="17" t="s">
        <v>250</v>
      </c>
      <c r="C47" s="16" t="s">
        <v>245</v>
      </c>
      <c r="D47" s="22">
        <f>E47/100*24</f>
        <v>17.142857142857146</v>
      </c>
      <c r="E47" s="19">
        <f>(X39+AA39+AD39+AG39+AJ39+AM39+AP39)/7</f>
        <v>71.428571428571445</v>
      </c>
      <c r="F47" s="16">
        <f>G47/100*24</f>
        <v>18.857142857142861</v>
      </c>
      <c r="G47" s="19">
        <f>(AS39+AV39+AY39+BB39+BE39+BH39+BK39)/7</f>
        <v>78.571428571428584</v>
      </c>
      <c r="H47" s="16">
        <f>I47/100*24</f>
        <v>19.571428571428577</v>
      </c>
      <c r="I47" s="19">
        <f>(BN39+BQ39+BT39+BW39+BZ39+CC39+CF39)/7</f>
        <v>81.547619047619065</v>
      </c>
      <c r="J47" s="16">
        <f>K47/100*24</f>
        <v>18.571428571428577</v>
      </c>
      <c r="K47" s="19">
        <f>(CI39+CL39+CO39+CR39+CU39+CX39+DA39)/7</f>
        <v>77.380952380952394</v>
      </c>
      <c r="L47" s="18"/>
      <c r="M47" s="18"/>
    </row>
    <row r="48" spans="1:293">
      <c r="B48" s="17" t="s">
        <v>251</v>
      </c>
      <c r="C48" s="16" t="s">
        <v>245</v>
      </c>
      <c r="D48" s="22">
        <f>E48/100*24</f>
        <v>5.7142857142857135</v>
      </c>
      <c r="E48" s="19">
        <f>(Y39+AB39+AE39+AH39+AK39+AN39+AQ39)/7</f>
        <v>23.809523809523807</v>
      </c>
      <c r="F48" s="16">
        <f>G48/100*24</f>
        <v>4.8571428571428577</v>
      </c>
      <c r="G48" s="19">
        <f>(AT39+AW39+AZ39+BC39+BF39+BI39+BL39)/7</f>
        <v>20.238095238095241</v>
      </c>
      <c r="H48" s="16">
        <f>I48/100*24</f>
        <v>4.5714285714285712</v>
      </c>
      <c r="I48" s="19">
        <f>(BO39+BR39+BU39+BX39+CA39+CD39+CG39)/7</f>
        <v>19.047619047619047</v>
      </c>
      <c r="J48" s="16">
        <f>K48/100*24</f>
        <v>5.4285714285714288</v>
      </c>
      <c r="K48" s="19">
        <f>(CJ39+CM39+CP39+CS39+CV39+CY39+DB39)/7</f>
        <v>22.61904761904762</v>
      </c>
      <c r="L48" s="18"/>
      <c r="M48" s="18"/>
    </row>
    <row r="49" spans="2:13">
      <c r="B49" s="17" t="s">
        <v>252</v>
      </c>
      <c r="C49" s="16" t="s">
        <v>245</v>
      </c>
      <c r="D49" s="22">
        <f>E49/100*24</f>
        <v>1.1428571428571428</v>
      </c>
      <c r="E49" s="19">
        <f>(Z39+AC39+AF39+AI39+AL39+AO39+AR39)/7</f>
        <v>4.7619047619047619</v>
      </c>
      <c r="F49" s="16">
        <f>G49/100*24</f>
        <v>0.2857142857142857</v>
      </c>
      <c r="G49" s="19">
        <f>(AU39+AX39+BA39+BD39+BG39+BJ39+BM39)/7</f>
        <v>1.1904761904761905</v>
      </c>
      <c r="H49" s="16">
        <f>I49/100*24</f>
        <v>0</v>
      </c>
      <c r="I49" s="19">
        <f>(BP39+BS39+BV39+BY39+CB39+CE39+CH39)/7</f>
        <v>0</v>
      </c>
      <c r="J49" s="16">
        <f>K49/100*24</f>
        <v>0</v>
      </c>
      <c r="K49" s="19">
        <f>(CK39+CN39+CQ39+CT39+CW39+CZ39+DC39)/7</f>
        <v>0</v>
      </c>
      <c r="L49" s="18"/>
      <c r="M49" s="18"/>
    </row>
    <row r="50" spans="2:13">
      <c r="B50" s="17"/>
      <c r="C50" s="16"/>
      <c r="D50" s="21">
        <f t="shared" ref="D50:I50" si="1">SUM(D47:D49)</f>
        <v>24.000000000000004</v>
      </c>
      <c r="E50" s="21">
        <f t="shared" si="1"/>
        <v>100.00000000000001</v>
      </c>
      <c r="F50" s="20">
        <f t="shared" si="1"/>
        <v>24.000000000000004</v>
      </c>
      <c r="G50" s="20">
        <f t="shared" si="1"/>
        <v>100.00000000000001</v>
      </c>
      <c r="H50" s="20">
        <f t="shared" si="1"/>
        <v>24.142857142857146</v>
      </c>
      <c r="I50" s="20">
        <f t="shared" si="1"/>
        <v>100.59523809523812</v>
      </c>
      <c r="J50" s="20">
        <f>SUM(J47:J49)</f>
        <v>24.000000000000007</v>
      </c>
      <c r="K50" s="20">
        <f>SUM(K47:K49)</f>
        <v>100.00000000000001</v>
      </c>
      <c r="L50" s="18"/>
      <c r="M50" s="18"/>
    </row>
    <row r="51" spans="2:13">
      <c r="B51" s="17" t="s">
        <v>250</v>
      </c>
      <c r="C51" s="16" t="s">
        <v>246</v>
      </c>
      <c r="D51" s="22">
        <f>E51/100*24</f>
        <v>17.897142857142857</v>
      </c>
      <c r="E51" s="19">
        <f>(DD39+DG39+DJ39+DM39+DP39+DS39+DV39)/7</f>
        <v>74.571428571428569</v>
      </c>
      <c r="F51" s="18"/>
      <c r="G51" s="18"/>
      <c r="H51" s="18"/>
      <c r="I51" s="18"/>
      <c r="J51" s="18"/>
      <c r="K51" s="18"/>
      <c r="L51" s="18"/>
      <c r="M51" s="18"/>
    </row>
    <row r="52" spans="2:13">
      <c r="B52" s="17" t="s">
        <v>251</v>
      </c>
      <c r="C52" s="16" t="s">
        <v>246</v>
      </c>
      <c r="D52" s="22">
        <f>E52/100*24</f>
        <v>6.0000000000000018</v>
      </c>
      <c r="E52" s="19">
        <f>(DE39+DH39+DK39+DN39+DQ39+DT39+DW39)/7</f>
        <v>25.000000000000004</v>
      </c>
      <c r="F52" s="18"/>
      <c r="G52" s="18"/>
      <c r="H52" s="18"/>
      <c r="I52" s="18"/>
      <c r="J52" s="18"/>
      <c r="K52" s="18"/>
      <c r="L52" s="18"/>
      <c r="M52" s="18"/>
    </row>
    <row r="53" spans="2:13">
      <c r="B53" s="17" t="s">
        <v>252</v>
      </c>
      <c r="C53" s="16" t="s">
        <v>246</v>
      </c>
      <c r="D53" s="22">
        <f>E53/100*24</f>
        <v>0</v>
      </c>
      <c r="E53" s="19">
        <f>(DF39+DI39+DL39+DO39+DR39+DU39+DX39)/7</f>
        <v>0</v>
      </c>
      <c r="F53" s="18"/>
      <c r="G53" s="18"/>
      <c r="H53" s="18"/>
      <c r="I53" s="18"/>
      <c r="J53" s="18"/>
      <c r="K53" s="18"/>
      <c r="L53" s="18"/>
      <c r="M53" s="18"/>
    </row>
    <row r="54" spans="2:13">
      <c r="B54" s="17"/>
      <c r="C54" s="25"/>
      <c r="D54" s="24">
        <f>SUM(D51:D53)</f>
        <v>23.89714285714286</v>
      </c>
      <c r="E54" s="24">
        <f>SUM(E51:E53)</f>
        <v>99.571428571428569</v>
      </c>
      <c r="F54" s="18"/>
      <c r="G54" s="18"/>
      <c r="H54" s="18"/>
      <c r="I54" s="18"/>
      <c r="J54" s="18"/>
      <c r="K54" s="18"/>
      <c r="L54" s="18"/>
      <c r="M54" s="18"/>
    </row>
    <row r="55" spans="2:13">
      <c r="B55" s="17"/>
      <c r="C55" s="16"/>
      <c r="D55" s="57" t="s">
        <v>33</v>
      </c>
      <c r="E55" s="57"/>
      <c r="F55" s="28" t="s">
        <v>25</v>
      </c>
      <c r="G55" s="29"/>
      <c r="H55" s="33" t="s">
        <v>34</v>
      </c>
      <c r="I55" s="34"/>
      <c r="J55" s="50" t="s">
        <v>35</v>
      </c>
      <c r="K55" s="50"/>
      <c r="L55" s="50" t="s">
        <v>26</v>
      </c>
      <c r="M55" s="50"/>
    </row>
    <row r="56" spans="2:13">
      <c r="B56" s="17" t="s">
        <v>250</v>
      </c>
      <c r="C56" s="16" t="s">
        <v>247</v>
      </c>
      <c r="D56" s="22">
        <f>E56/100*24</f>
        <v>18.428571428571431</v>
      </c>
      <c r="E56" s="19">
        <f>(DY39+EB39+EE39+EH39+EK39+EN39+EQ39)/7</f>
        <v>76.785714285714292</v>
      </c>
      <c r="F56" s="16">
        <f>G56/100*24</f>
        <v>21.142857142857146</v>
      </c>
      <c r="G56" s="19">
        <f>(ET39+EW39+EZ39+FC39+FF39+FI39+FL39)/7</f>
        <v>88.095238095238102</v>
      </c>
      <c r="H56" s="16">
        <f>I56/100*24</f>
        <v>19.571428571428577</v>
      </c>
      <c r="I56" s="19">
        <f>(FO39+FR39+FU39+FX39+GA39+GD39+GG39)/7</f>
        <v>81.547619047619065</v>
      </c>
      <c r="J56" s="16">
        <f>K56/100*24</f>
        <v>20.000000000000007</v>
      </c>
      <c r="K56" s="19">
        <f>(GJ39+GM39+GP39+GS39+GV39+GY39+HB39)/7</f>
        <v>83.333333333333357</v>
      </c>
      <c r="L56" s="16">
        <f>M56/100*24</f>
        <v>20.000000000000007</v>
      </c>
      <c r="M56" s="19">
        <f>(HE39+HH39+HK39+HN39+HQ39+HT39+HW39)/7</f>
        <v>83.333333333333357</v>
      </c>
    </row>
    <row r="57" spans="2:13">
      <c r="B57" s="17" t="s">
        <v>251</v>
      </c>
      <c r="C57" s="16" t="s">
        <v>247</v>
      </c>
      <c r="D57" s="22">
        <f>E57/100*24</f>
        <v>5.5714285714285721</v>
      </c>
      <c r="E57" s="19">
        <f>(DZ39+EC39+EF39+EI39+EL39+EO39+ER39)/7</f>
        <v>23.214285714285719</v>
      </c>
      <c r="F57" s="16">
        <f>G57/100*24</f>
        <v>2.7142857142857144</v>
      </c>
      <c r="G57" s="19">
        <f>(EU39+EX39+FA39+FD39+FG39+FJ39+FM39)/7</f>
        <v>11.30952380952381</v>
      </c>
      <c r="H57" s="16">
        <f>I57/100*24</f>
        <v>4.4285714285714297</v>
      </c>
      <c r="I57" s="19">
        <f>(FP39+FS39+FV39+FY39+GB39+GE39+GH39)/7</f>
        <v>18.452380952380956</v>
      </c>
      <c r="J57" s="16">
        <f>K57/100*24</f>
        <v>4</v>
      </c>
      <c r="K57" s="19">
        <f>(GK39+GN39+GQ39+GT39+GW39+GZ39+HC39)/7</f>
        <v>16.666666666666668</v>
      </c>
      <c r="L57" s="16">
        <f>M57/100*24</f>
        <v>4</v>
      </c>
      <c r="M57" s="19">
        <f>(HF39+HI39+HL39+HO39+HR39+HU39+HX39)/7</f>
        <v>16.666666666666668</v>
      </c>
    </row>
    <row r="58" spans="2:13">
      <c r="B58" s="17" t="s">
        <v>252</v>
      </c>
      <c r="C58" s="16" t="s">
        <v>247</v>
      </c>
      <c r="D58" s="22">
        <f>E58/100*24</f>
        <v>0</v>
      </c>
      <c r="E58" s="19">
        <f>(EA39+ED39+EG39+EJ39+EM39+EP39+ES39)/7</f>
        <v>0</v>
      </c>
      <c r="F58" s="16">
        <f>G58/100*24</f>
        <v>0</v>
      </c>
      <c r="G58" s="19">
        <f>(EV39+EY39+FB39+FE39+FH39+FK39+FN39)/7</f>
        <v>0</v>
      </c>
      <c r="H58" s="16">
        <f>I58/100*24</f>
        <v>0</v>
      </c>
      <c r="I58" s="19">
        <f>(FQ39+FT39+FW39+FZ39+GC39+GF39+GI39)/7</f>
        <v>0</v>
      </c>
      <c r="J58" s="16">
        <f>K58/100*24</f>
        <v>0</v>
      </c>
      <c r="K58" s="19">
        <f>(GL39+GO39+GR39+GU39+GX39+HA39+HD39)/7</f>
        <v>0</v>
      </c>
      <c r="L58" s="16">
        <f>M58/100*24</f>
        <v>0</v>
      </c>
      <c r="M58" s="19">
        <f>(HG39+HJ39+HM39+HP39+HS39+HV39+HY39)/7</f>
        <v>0</v>
      </c>
    </row>
    <row r="59" spans="2:13">
      <c r="B59" s="17"/>
      <c r="C59" s="16"/>
      <c r="D59" s="21">
        <f t="shared" ref="D59:K59" si="2">SUM(D56:D58)</f>
        <v>24.000000000000004</v>
      </c>
      <c r="E59" s="21">
        <f t="shared" si="2"/>
        <v>100.00000000000001</v>
      </c>
      <c r="F59" s="20">
        <f t="shared" si="2"/>
        <v>23.857142857142861</v>
      </c>
      <c r="G59" s="20">
        <f t="shared" si="2"/>
        <v>99.404761904761912</v>
      </c>
      <c r="H59" s="20">
        <f t="shared" si="2"/>
        <v>24.000000000000007</v>
      </c>
      <c r="I59" s="20">
        <f t="shared" si="2"/>
        <v>100.00000000000003</v>
      </c>
      <c r="J59" s="20">
        <f t="shared" si="2"/>
        <v>24.000000000000007</v>
      </c>
      <c r="K59" s="20">
        <f t="shared" si="2"/>
        <v>100.00000000000003</v>
      </c>
      <c r="L59" s="20">
        <f>SUM(L56:L58)</f>
        <v>24.000000000000007</v>
      </c>
      <c r="M59" s="20">
        <f>SUM(M56:M58)</f>
        <v>100.00000000000003</v>
      </c>
    </row>
    <row r="60" spans="2:13">
      <c r="B60" s="17" t="s">
        <v>250</v>
      </c>
      <c r="C60" s="16" t="s">
        <v>248</v>
      </c>
      <c r="D60" s="22">
        <f>E60/100*24</f>
        <v>19.714285714285715</v>
      </c>
      <c r="E60" s="19">
        <f>(HZ39+IC39+IF39+II39+IL39+IO39+IR39)/7</f>
        <v>82.142857142857153</v>
      </c>
      <c r="F60" s="18"/>
      <c r="G60" s="18"/>
      <c r="H60" s="18"/>
      <c r="I60" s="18"/>
      <c r="J60" s="18"/>
      <c r="K60" s="18"/>
      <c r="L60" s="18"/>
      <c r="M60" s="18"/>
    </row>
    <row r="61" spans="2:13">
      <c r="B61" s="17" t="s">
        <v>251</v>
      </c>
      <c r="C61" s="16" t="s">
        <v>248</v>
      </c>
      <c r="D61" s="22">
        <f>E61/100*24</f>
        <v>4.2857142857142856</v>
      </c>
      <c r="E61" s="19">
        <f>(IA39+ID39+IG39+IJ39+IM39+IP39+IS39)/7</f>
        <v>17.857142857142858</v>
      </c>
      <c r="F61" s="18"/>
      <c r="G61" s="18"/>
      <c r="H61" s="18"/>
      <c r="I61" s="18"/>
      <c r="J61" s="18"/>
      <c r="K61" s="18"/>
      <c r="L61" s="18"/>
      <c r="M61" s="18"/>
    </row>
    <row r="62" spans="2:13">
      <c r="B62" s="17" t="s">
        <v>252</v>
      </c>
      <c r="C62" s="16" t="s">
        <v>248</v>
      </c>
      <c r="D62" s="22">
        <f>E62/100*24</f>
        <v>0</v>
      </c>
      <c r="E62" s="19">
        <f>(IB39+IE39+IH39+IK39+IN39+IQ39+IT39)/7</f>
        <v>0</v>
      </c>
      <c r="F62" s="18"/>
      <c r="G62" s="18"/>
      <c r="H62" s="18"/>
      <c r="I62" s="18"/>
      <c r="J62" s="18"/>
      <c r="K62" s="18"/>
      <c r="L62" s="18"/>
      <c r="M62" s="18"/>
    </row>
    <row r="63" spans="2:13">
      <c r="B63" s="17"/>
      <c r="C63" s="17"/>
      <c r="D63" s="21">
        <f>SUM(D60:D62)</f>
        <v>24</v>
      </c>
      <c r="E63" s="21">
        <f>SUM(E60:E62)</f>
        <v>100.00000000000001</v>
      </c>
      <c r="F63" s="18"/>
      <c r="G63" s="18"/>
      <c r="H63" s="18"/>
      <c r="I63" s="18"/>
      <c r="J63" s="18"/>
      <c r="K63" s="18"/>
      <c r="L63" s="18"/>
      <c r="M63" s="18"/>
    </row>
  </sheetData>
  <mergeCells count="199">
    <mergeCell ref="L55:M55"/>
    <mergeCell ref="D46:E46"/>
    <mergeCell ref="F46:G46"/>
    <mergeCell ref="H46:I46"/>
    <mergeCell ref="D55:E55"/>
    <mergeCell ref="F55:G55"/>
    <mergeCell ref="H55:I55"/>
    <mergeCell ref="IR2:IS2"/>
    <mergeCell ref="J46:K46"/>
    <mergeCell ref="J55:K5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fora</cp:lastModifiedBy>
  <dcterms:created xsi:type="dcterms:W3CDTF">2022-12-22T06:57:03Z</dcterms:created>
  <dcterms:modified xsi:type="dcterms:W3CDTF">2024-05-10T08:42:05Z</dcterms:modified>
</cp:coreProperties>
</file>