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\Desktop\"/>
    </mc:Choice>
  </mc:AlternateContent>
  <bookViews>
    <workbookView xWindow="-120" yWindow="-120" windowWidth="29040" windowHeight="15720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3" l="1"/>
  <c r="L57" i="3"/>
  <c r="L56" i="3"/>
  <c r="J58" i="3"/>
  <c r="J57" i="3"/>
  <c r="I58" i="3"/>
  <c r="I57" i="3"/>
  <c r="J56" i="3"/>
  <c r="H58" i="3"/>
  <c r="H57" i="3"/>
  <c r="H56" i="3"/>
  <c r="F58" i="3"/>
  <c r="F57" i="3"/>
  <c r="F56" i="3"/>
  <c r="D62" i="3"/>
  <c r="E60" i="3"/>
  <c r="D61" i="3"/>
  <c r="D60" i="3"/>
  <c r="D58" i="3"/>
  <c r="D57" i="3"/>
  <c r="D56" i="3"/>
  <c r="F48" i="3"/>
  <c r="F47" i="3"/>
  <c r="I48" i="3"/>
  <c r="H47" i="3"/>
  <c r="H48" i="3"/>
  <c r="H49" i="3"/>
  <c r="F49" i="3"/>
  <c r="D53" i="3"/>
  <c r="D52" i="3"/>
  <c r="D51" i="3"/>
  <c r="D49" i="3"/>
  <c r="D48" i="3"/>
  <c r="D47" i="3"/>
  <c r="D44" i="3"/>
  <c r="D45" i="3" s="1"/>
  <c r="D43" i="3"/>
  <c r="D42" i="3"/>
  <c r="DY39" i="3" l="1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U39" i="3"/>
  <c r="ES39" i="3"/>
  <c r="ER39" i="3"/>
  <c r="EQ39" i="3"/>
  <c r="EP39" i="3"/>
  <c r="EO39" i="3"/>
  <c r="EN39" i="3"/>
  <c r="EJ39" i="3"/>
  <c r="EI39" i="3"/>
  <c r="EH39" i="3"/>
  <c r="EG39" i="3"/>
  <c r="EF39" i="3"/>
  <c r="EE39" i="3"/>
  <c r="ED39" i="3"/>
  <c r="EC39" i="3"/>
  <c r="EB39" i="3"/>
  <c r="EA39" i="3"/>
  <c r="DZ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O39" i="3" l="1"/>
  <c r="L39" i="3"/>
  <c r="I39" i="3"/>
  <c r="F39" i="3"/>
  <c r="C39" i="3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8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V39" i="3" s="1"/>
  <c r="EU38" i="3"/>
  <c r="ET38" i="3"/>
  <c r="ET39" i="3" s="1"/>
  <c r="ES38" i="3"/>
  <c r="ER38" i="3"/>
  <c r="EQ38" i="3"/>
  <c r="EP38" i="3"/>
  <c r="EO38" i="3"/>
  <c r="EN38" i="3"/>
  <c r="EM38" i="3"/>
  <c r="EM39" i="3" s="1"/>
  <c r="EL38" i="3"/>
  <c r="EL39" i="3" s="1"/>
  <c r="EK38" i="3"/>
  <c r="EK39" i="3" s="1"/>
  <c r="EJ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S39" i="3" s="1"/>
  <c r="R38" i="3"/>
  <c r="R39" i="3" s="1"/>
  <c r="Q38" i="3"/>
  <c r="Q39" i="3" s="1"/>
  <c r="P38" i="3"/>
  <c r="P39" i="3" s="1"/>
  <c r="O38" i="3"/>
  <c r="N38" i="3"/>
  <c r="N39" i="3" s="1"/>
  <c r="M38" i="3"/>
  <c r="M39" i="3" s="1"/>
  <c r="L38" i="3"/>
  <c r="K38" i="3"/>
  <c r="K39" i="3" s="1"/>
  <c r="J38" i="3"/>
  <c r="J39" i="3" s="1"/>
  <c r="I38" i="3"/>
  <c r="H38" i="3"/>
  <c r="H39" i="3" s="1"/>
  <c r="G38" i="3"/>
  <c r="G39" i="3" s="1"/>
  <c r="F38" i="3"/>
  <c r="E38" i="3"/>
  <c r="E39" i="3" s="1"/>
  <c r="D38" i="3"/>
  <c r="D39" i="3" s="1"/>
  <c r="C38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62" i="3"/>
  <c r="E61" i="3"/>
  <c r="M56" i="3"/>
  <c r="M57" i="3"/>
  <c r="M58" i="3"/>
  <c r="K56" i="3"/>
  <c r="K57" i="3"/>
  <c r="K58" i="3"/>
  <c r="I56" i="3"/>
  <c r="G56" i="3"/>
  <c r="G57" i="3"/>
  <c r="G58" i="3"/>
  <c r="E56" i="3"/>
  <c r="E57" i="3"/>
  <c r="E58" i="3"/>
  <c r="E51" i="3"/>
  <c r="E52" i="3"/>
  <c r="E53" i="3"/>
  <c r="E49" i="3"/>
  <c r="E48" i="3"/>
  <c r="E43" i="3"/>
  <c r="I47" i="3"/>
  <c r="I49" i="3"/>
  <c r="E47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2" i="3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4" i="3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8" i="3" l="1"/>
  <c r="G49" i="3"/>
  <c r="E45" i="3"/>
  <c r="K51" i="5"/>
  <c r="J48" i="5"/>
  <c r="J51" i="5"/>
  <c r="H50" i="3"/>
  <c r="I50" i="3"/>
  <c r="G47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59" i="3"/>
  <c r="L59" i="3"/>
  <c r="K59" i="3"/>
  <c r="J59" i="3"/>
  <c r="H59" i="3"/>
  <c r="I59" i="3"/>
  <c r="G59" i="3"/>
  <c r="F59" i="3"/>
  <c r="D60" i="5"/>
  <c r="E51" i="5"/>
  <c r="E64" i="5"/>
  <c r="D55" i="4"/>
  <c r="E50" i="3"/>
  <c r="E59" i="3"/>
  <c r="E63" i="3"/>
  <c r="D50" i="3"/>
  <c r="D63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60" i="4"/>
  <c r="E60" i="5"/>
  <c r="D59" i="3"/>
  <c r="E54" i="3"/>
  <c r="D54" i="3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0" i="3" l="1"/>
  <c r="G50" i="3"/>
  <c r="E47" i="1"/>
</calcChain>
</file>

<file path=xl/sharedStrings.xml><?xml version="1.0" encoding="utf-8"?>
<sst xmlns="http://schemas.openxmlformats.org/spreadsheetml/2006/main" count="2289" uniqueCount="1439">
  <si>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</si>
  <si>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</si>
  <si>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</si>
  <si>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</si>
  <si>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</si>
  <si>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</si>
  <si>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</si>
  <si>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</si>
  <si>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</si>
  <si>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</si>
  <si>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</si>
  <si>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</si>
  <si>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</si>
  <si>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</si>
  <si>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</si>
  <si>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</si>
  <si>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</si>
  <si>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</si>
  <si>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</si>
  <si>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</si>
  <si>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</si>
  <si>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</si>
  <si>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</si>
  <si>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</si>
  <si>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</si>
  <si>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</si>
  <si>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</si>
  <si>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</si>
  <si>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</si>
  <si>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</si>
  <si>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</si>
  <si>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</si>
  <si>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</si>
  <si>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</si>
  <si>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</si>
  <si>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</si>
  <si>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</si>
  <si>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</si>
  <si>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</si>
  <si>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</si>
  <si>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</si>
  <si>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</si>
  <si>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</si>
  <si>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</si>
  <si>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</si>
  <si>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</si>
  <si>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</si>
  <si>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</si>
  <si>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</si>
  <si>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</si>
  <si>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</si>
  <si>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</si>
  <si>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</si>
  <si>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</si>
  <si>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</si>
  <si>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</si>
  <si>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</si>
  <si>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</si>
  <si>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</si>
  <si>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</si>
  <si>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</si>
  <si>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</si>
  <si>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</si>
  <si>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</si>
  <si>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</si>
  <si>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</si>
  <si>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</si>
  <si>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</si>
  <si>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</si>
  <si>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</si>
  <si>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</si>
  <si>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</si>
  <si>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</si>
  <si>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</si>
  <si>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</si>
  <si>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</si>
  <si>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</si>
  <si>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</si>
  <si>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</si>
  <si>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</si>
  <si>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</si>
  <si>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</si>
  <si>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</si>
  <si>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</si>
  <si>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</si>
  <si>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</si>
  <si>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</si>
  <si>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</si>
  <si>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</si>
  <si>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</si>
  <si>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</si>
  <si>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</si>
  <si>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</si>
  <si>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</si>
  <si>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</si>
  <si>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</si>
  <si>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</si>
  <si>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</si>
  <si>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</si>
  <si>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</si>
  <si>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</si>
  <si>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</si>
  <si>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</si>
  <si>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</si>
  <si>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</si>
  <si>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</si>
  <si>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</si>
  <si>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</si>
  <si>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</si>
  <si>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</si>
  <si>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</si>
  <si>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</si>
  <si>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</si>
  <si>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</si>
  <si>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</si>
  <si>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</si>
  <si>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</si>
  <si>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</si>
  <si>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</si>
  <si>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</si>
  <si>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</si>
  <si>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</si>
  <si>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</si>
  <si>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</si>
  <si>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</si>
  <si>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</si>
  <si>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</si>
  <si>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</si>
  <si>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</si>
  <si>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</si>
  <si>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</si>
  <si>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</si>
  <si>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</si>
  <si>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</si>
  <si>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</si>
  <si>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</si>
  <si>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</si>
  <si>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</si>
  <si>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</si>
  <si>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</si>
  <si>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</si>
  <si>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</si>
  <si>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</si>
  <si>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</si>
  <si>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</si>
  <si>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</si>
  <si>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</si>
  <si>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</si>
  <si>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</si>
  <si>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</si>
  <si>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</si>
  <si>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</si>
  <si>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</si>
  <si>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</si>
  <si>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</si>
  <si>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</si>
  <si>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</si>
  <si>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</si>
  <si>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</si>
  <si>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</si>
  <si>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</si>
  <si>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</si>
  <si>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</si>
  <si>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</si>
  <si>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</si>
  <si>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</si>
  <si>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</si>
  <si>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</si>
  <si>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</si>
  <si>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</si>
  <si>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</si>
  <si>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</si>
  <si>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</si>
  <si>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</si>
  <si>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</si>
  <si>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</si>
  <si>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</si>
  <si>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</si>
  <si>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</si>
  <si>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</si>
  <si>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</si>
  <si>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</si>
  <si>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</si>
  <si>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</si>
  <si>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</si>
  <si>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</si>
  <si>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</si>
  <si>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</si>
  <si>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</si>
  <si>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</si>
  <si>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</si>
  <si>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</si>
  <si>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</si>
  <si>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</si>
  <si>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</si>
  <si>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</si>
  <si>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</si>
  <si>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</si>
  <si>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</si>
  <si>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</si>
  <si>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</si>
  <si>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</si>
  <si>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</si>
  <si>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</si>
  <si>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</si>
  <si>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</si>
  <si>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</si>
  <si>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</si>
  <si>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</si>
  <si>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</si>
  <si>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</si>
  <si>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</si>
  <si>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</si>
  <si>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</si>
  <si>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</si>
  <si>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</si>
  <si>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</si>
  <si>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</si>
  <si>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</si>
  <si>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</si>
  <si>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</si>
  <si>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</si>
  <si>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</si>
  <si>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</si>
  <si>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</si>
  <si>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</si>
  <si>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</si>
  <si>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</si>
  <si>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</si>
  <si>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</si>
  <si>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</si>
  <si>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</si>
  <si>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</si>
  <si>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</si>
  <si>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</si>
  <si>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</si>
  <si>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</si>
  <si>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</si>
  <si>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</si>
  <si>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</si>
  <si>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</si>
  <si>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</si>
  <si>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</si>
  <si>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</si>
  <si>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</si>
  <si>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</si>
  <si>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</si>
  <si>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</si>
  <si>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</si>
  <si>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</si>
  <si>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</si>
  <si>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</si>
  <si>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</si>
  <si>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</si>
  <si>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</si>
  <si>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</si>
  <si>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</si>
  <si>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</si>
  <si>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</si>
  <si>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</si>
  <si>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</si>
  <si>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</si>
  <si>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</si>
  <si>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</si>
  <si>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</si>
  <si>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</si>
  <si>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</si>
  <si>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</si>
  <si>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</si>
  <si>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</si>
  <si>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</si>
  <si>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</si>
  <si>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</si>
  <si>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</si>
  <si>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</si>
  <si>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</si>
  <si>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</si>
  <si>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</si>
  <si>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</si>
  <si>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</si>
  <si>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</si>
  <si>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</si>
  <si>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</si>
  <si>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</si>
  <si>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</si>
  <si>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</si>
  <si>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</si>
  <si>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</si>
  <si>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</si>
  <si>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</si>
  <si>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</si>
  <si>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</si>
  <si>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</si>
  <si>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</si>
  <si>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</si>
  <si>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</si>
  <si>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</si>
  <si>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</si>
  <si>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</si>
  <si>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</si>
  <si>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</si>
  <si>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</si>
  <si>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</si>
  <si>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</si>
  <si>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</si>
  <si>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</si>
  <si>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</si>
  <si>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</si>
  <si>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</si>
  <si>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</si>
  <si>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</si>
  <si>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</si>
  <si>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</si>
  <si>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</si>
  <si>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</si>
  <si>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</si>
  <si>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</si>
  <si>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</si>
  <si>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</si>
  <si>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</si>
  <si>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</si>
  <si>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</si>
  <si>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</si>
  <si>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</si>
  <si>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</si>
  <si>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</si>
  <si>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</si>
  <si>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</si>
  <si>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</si>
  <si>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</si>
  <si>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</si>
  <si>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</si>
  <si>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</si>
  <si>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</si>
  <si>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</si>
  <si>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</si>
  <si>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</si>
  <si>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</si>
  <si>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</si>
  <si>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</si>
  <si>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</si>
  <si>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</si>
  <si>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</si>
  <si>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</si>
  <si>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</si>
  <si>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</si>
  <si>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</si>
  <si>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</si>
  <si>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</si>
  <si>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</si>
  <si>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</si>
  <si>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</si>
  <si>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</si>
  <si>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</si>
  <si>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</si>
  <si>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</si>
  <si>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</si>
  <si>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</si>
  <si>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</si>
  <si>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</si>
  <si>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</si>
  <si>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</si>
  <si>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</si>
  <si>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</si>
  <si>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</si>
  <si>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</si>
  <si>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</si>
  <si>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</si>
  <si>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</si>
  <si>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</si>
  <si>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</si>
  <si>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</si>
  <si>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</si>
  <si>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</si>
  <si>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</si>
  <si>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</si>
  <si>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</si>
  <si>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</si>
  <si>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</si>
  <si>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</si>
  <si>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</si>
  <si>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</si>
  <si>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</si>
  <si>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</si>
  <si>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</si>
  <si>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</si>
  <si>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</si>
  <si>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</si>
  <si>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</si>
  <si>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</si>
  <si>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</si>
  <si>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</si>
  <si>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</si>
  <si>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</si>
  <si>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</si>
  <si>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</si>
  <si>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</si>
  <si>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</si>
  <si>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</si>
  <si>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</si>
  <si>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</si>
  <si>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</si>
  <si>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</si>
  <si>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</si>
  <si>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</si>
  <si>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</si>
  <si>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</si>
  <si>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</si>
  <si>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</si>
  <si>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</si>
  <si>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</si>
  <si>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</si>
  <si>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</si>
  <si>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</si>
  <si>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</si>
  <si>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</si>
  <si>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</si>
  <si>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</si>
  <si>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</si>
  <si>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</si>
  <si>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</si>
  <si>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</si>
  <si>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</si>
  <si>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</si>
  <si>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</si>
  <si>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</si>
  <si>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</si>
  <si>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</si>
  <si>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</si>
  <si>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</si>
  <si>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</si>
  <si>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</si>
  <si>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</si>
  <si>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</si>
  <si>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</si>
  <si>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</si>
  <si>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</si>
  <si>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</si>
  <si>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</si>
  <si>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</si>
  <si>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</si>
  <si>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</si>
  <si>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</si>
  <si>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</si>
  <si>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</si>
  <si>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</si>
  <si>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</si>
  <si>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</si>
  <si>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</si>
  <si>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</si>
  <si>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</si>
  <si>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</si>
  <si>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</si>
  <si>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</si>
  <si>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</si>
  <si>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</si>
  <si>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</si>
  <si>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</si>
  <si>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</si>
  <si>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</si>
  <si>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</si>
  <si>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</si>
  <si>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</si>
  <si>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</si>
  <si>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</si>
  <si>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</si>
  <si>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</si>
  <si>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</si>
  <si>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</si>
  <si>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</si>
  <si>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</si>
  <si>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</si>
  <si>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</si>
  <si>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</si>
  <si>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</si>
  <si>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</si>
  <si>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</si>
  <si>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</si>
  <si>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</si>
  <si>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</si>
  <si>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</si>
  <si>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</si>
  <si>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</si>
  <si>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</si>
  <si>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</si>
  <si>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</si>
  <si>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</si>
  <si>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</si>
  <si>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</si>
  <si>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</si>
  <si>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</si>
  <si>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</si>
  <si>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</si>
  <si>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</si>
  <si>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</si>
  <si>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</si>
  <si>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</si>
  <si>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</si>
  <si>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</si>
  <si>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</si>
  <si>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</si>
  <si>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</si>
  <si>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</si>
  <si>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</si>
  <si>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</si>
  <si>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</si>
  <si>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</si>
  <si>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</si>
  <si>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</si>
  <si>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</si>
  <si>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</si>
  <si>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</si>
  <si>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</si>
  <si>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</si>
  <si>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</si>
  <si>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</si>
  <si>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</si>
  <si>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</si>
  <si>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</si>
  <si>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</si>
  <si>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</si>
  <si>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</si>
  <si>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</si>
  <si>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</si>
  <si>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</si>
  <si>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</si>
  <si>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</si>
  <si>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</si>
  <si>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</si>
  <si>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</si>
  <si>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</si>
  <si>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</si>
  <si>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</si>
  <si>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</si>
  <si>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</si>
  <si>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</si>
  <si>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</si>
  <si>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</si>
  <si>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</si>
  <si>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</si>
  <si>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</si>
  <si>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</si>
  <si>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</si>
  <si>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</si>
  <si>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</si>
  <si>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</si>
  <si>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</si>
  <si>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</si>
  <si>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</si>
  <si>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</si>
  <si>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</si>
  <si>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</si>
  <si>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</si>
  <si>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</si>
  <si>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</si>
  <si>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</si>
  <si>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</si>
  <si>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</si>
  <si>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</si>
  <si>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</si>
  <si>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</si>
  <si>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</si>
  <si>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</si>
  <si>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</si>
  <si>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</si>
  <si>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</si>
  <si>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</si>
  <si>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</si>
  <si>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</si>
  <si>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</si>
  <si>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</si>
  <si>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</si>
  <si>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</si>
  <si>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</si>
  <si>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</si>
  <si>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</si>
  <si>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</si>
  <si>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</si>
  <si>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</si>
  <si>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</si>
  <si>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</si>
  <si>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</si>
  <si>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</si>
  <si>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</si>
  <si>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</si>
  <si>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</si>
  <si>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</si>
  <si>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</si>
  <si>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</si>
  <si>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</si>
  <si>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</si>
  <si>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</si>
  <si>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</si>
  <si>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</si>
  <si>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</si>
  <si>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</si>
  <si>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</si>
  <si>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</si>
  <si>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</si>
  <si>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</si>
  <si>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</si>
  <si>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</si>
  <si>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</si>
  <si>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</si>
  <si>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</si>
  <si>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</si>
  <si>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</si>
  <si>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</si>
  <si>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</si>
  <si>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</si>
  <si>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</si>
  <si>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</si>
  <si>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</si>
  <si>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</si>
  <si>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</si>
  <si>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</si>
  <si>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</si>
  <si>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</si>
  <si>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</si>
  <si>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</si>
  <si>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</si>
  <si>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</si>
  <si>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</si>
  <si>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</si>
  <si>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</si>
  <si>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</si>
  <si>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</si>
  <si>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</si>
  <si>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</si>
  <si>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</si>
  <si>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</si>
  <si>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</si>
  <si>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</si>
  <si>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</si>
  <si>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</si>
  <si>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</si>
  <si>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</si>
  <si>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</si>
  <si>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</si>
  <si>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</si>
  <si>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</si>
  <si>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</si>
  <si>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</si>
  <si>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</si>
  <si>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</si>
  <si>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</si>
  <si>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</si>
  <si>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</si>
  <si>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</si>
  <si>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</si>
  <si>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</si>
  <si>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</si>
  <si>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</si>
  <si>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</si>
  <si>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</si>
  <si>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</si>
  <si>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</si>
  <si>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</si>
  <si>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</si>
  <si>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</si>
  <si>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</si>
  <si>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</si>
  <si>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</si>
  <si>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</si>
  <si>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</si>
  <si>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</si>
  <si>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</si>
  <si>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</si>
  <si>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</si>
  <si>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</si>
  <si>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</si>
  <si>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</si>
  <si>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</si>
  <si>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</si>
  <si>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</si>
  <si>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</si>
  <si>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</si>
  <si>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</si>
  <si>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</si>
  <si>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</si>
  <si>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</si>
  <si>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</si>
  <si>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</si>
  <si>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</si>
  <si>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</si>
  <si>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</si>
  <si>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</si>
  <si>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</si>
  <si>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</si>
  <si>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</si>
  <si>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</si>
  <si>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</si>
  <si>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</si>
  <si>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</si>
  <si>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</si>
  <si>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</si>
  <si>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</si>
  <si>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</si>
  <si>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</si>
  <si>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</si>
  <si>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</si>
  <si>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</si>
  <si>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</si>
  <si>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</si>
  <si>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</si>
  <si>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</si>
  <si>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</si>
  <si>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</si>
  <si>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</si>
  <si>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</si>
  <si>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</si>
  <si>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</si>
  <si>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</si>
  <si>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</si>
  <si>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</si>
  <si>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</si>
  <si>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</si>
  <si>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</si>
  <si>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</si>
  <si>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</si>
  <si>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</si>
  <si>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</si>
  <si>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</si>
  <si>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</si>
  <si>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</si>
  <si>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</si>
  <si>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</si>
  <si>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</si>
  <si>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</si>
  <si>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</si>
  <si>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</si>
  <si>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</si>
  <si>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</si>
  <si>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</si>
  <si>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</si>
  <si>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</si>
  <si>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</si>
  <si>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</si>
  <si>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</si>
  <si>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</si>
  <si>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</si>
  <si>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</si>
  <si>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</si>
  <si>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</si>
  <si>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</si>
  <si>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</si>
  <si>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</si>
  <si>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</si>
  <si>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</si>
  <si>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</si>
  <si>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</si>
  <si>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</si>
  <si>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</si>
  <si>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</si>
  <si>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</si>
  <si>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</si>
  <si>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</si>
  <si>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</si>
  <si>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</si>
  <si>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</si>
  <si>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</si>
  <si>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</si>
  <si>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</si>
  <si>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</si>
  <si>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</si>
  <si>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</si>
  <si>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</si>
  <si>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</si>
  <si>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</si>
  <si>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</si>
  <si>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</si>
  <si>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</si>
  <si>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</si>
  <si>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</si>
  <si>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</si>
  <si>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</si>
  <si>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</si>
  <si>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</si>
  <si>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</si>
  <si>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</si>
  <si>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</si>
  <si>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</si>
  <si>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</si>
  <si>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</si>
  <si>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</si>
  <si>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</si>
  <si>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</si>
  <si>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</si>
  <si>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</si>
  <si>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</si>
  <si>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</si>
  <si>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</si>
  <si>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</si>
  <si>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</si>
  <si>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</si>
  <si>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</si>
  <si>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</si>
  <si>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</si>
  <si>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</si>
  <si>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</si>
  <si>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</si>
  <si>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</si>
  <si>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</si>
  <si>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</si>
  <si>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</si>
  <si>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</si>
  <si>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</si>
  <si>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</si>
  <si>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</si>
  <si>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</si>
  <si>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</si>
  <si>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</si>
  <si>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</si>
  <si>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</si>
  <si>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</si>
  <si>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</si>
  <si>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</si>
  <si>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</si>
  <si>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</si>
  <si>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</si>
  <si>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</si>
  <si>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</si>
  <si>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</si>
  <si>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</si>
  <si>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</si>
  <si>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</si>
  <si>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</si>
  <si>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</si>
  <si>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</si>
  <si>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</si>
  <si>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</si>
  <si>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</si>
  <si>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</si>
  <si>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</si>
  <si>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</si>
  <si>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</si>
  <si>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</si>
  <si>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</si>
  <si>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</si>
  <si>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</si>
  <si>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</si>
  <si>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</si>
  <si>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</si>
  <si>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</si>
  <si>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</si>
  <si>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</si>
  <si>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</si>
  <si>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</si>
  <si>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</si>
  <si>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</si>
  <si>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</si>
  <si>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</si>
  <si>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</si>
  <si>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</si>
  <si>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</si>
  <si>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</si>
  <si>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</si>
  <si>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</si>
  <si>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</si>
  <si>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</si>
  <si>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</si>
  <si>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</si>
  <si>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</si>
  <si>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</si>
  <si>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</si>
  <si>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</si>
  <si>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</si>
  <si>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</si>
  <si>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</si>
  <si>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</si>
  <si>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</si>
  <si>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</si>
  <si>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</si>
  <si>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</si>
  <si>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</si>
  <si>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</si>
  <si>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</si>
  <si>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</si>
  <si>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</si>
  <si>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</si>
  <si>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</si>
  <si>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</si>
  <si>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</si>
  <si>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</si>
  <si>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</si>
  <si>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</si>
  <si>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</si>
  <si>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</si>
  <si>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</si>
  <si>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</si>
  <si>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</si>
  <si>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</si>
  <si>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</si>
  <si>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</si>
  <si>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</si>
  <si>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</si>
  <si>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</si>
  <si>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</si>
  <si>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</si>
  <si>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</si>
  <si>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</si>
  <si>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</si>
  <si>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</si>
  <si>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</si>
  <si>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</si>
  <si>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</si>
  <si>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</si>
  <si>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</si>
  <si>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</si>
  <si>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</si>
  <si>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</si>
  <si>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</si>
  <si>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</si>
  <si>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</si>
  <si>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</si>
  <si>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</si>
  <si>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</si>
  <si>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</si>
  <si>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</si>
  <si>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</si>
  <si>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</si>
  <si>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</si>
  <si>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</si>
  <si>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</si>
  <si>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</si>
  <si>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</si>
  <si>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</si>
  <si>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</si>
  <si>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</si>
  <si>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</si>
  <si>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</si>
  <si>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</si>
  <si>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</si>
  <si>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</si>
  <si>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</si>
  <si>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</si>
  <si>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</si>
  <si>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</si>
  <si>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</si>
  <si>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</si>
  <si>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</si>
  <si>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</si>
  <si>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</si>
  <si>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</si>
  <si>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</si>
  <si>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</si>
  <si>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</si>
  <si>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</si>
  <si>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</si>
  <si>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</si>
  <si>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</si>
  <si>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</si>
  <si>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</si>
  <si>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</si>
  <si>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</si>
  <si>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</si>
  <si>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</si>
  <si>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</si>
  <si>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</si>
  <si>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</si>
  <si>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</si>
  <si>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</si>
  <si>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</si>
  <si>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</si>
  <si>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</si>
  <si>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</si>
  <si>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</si>
  <si>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</si>
  <si>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</si>
  <si>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</si>
  <si>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</si>
  <si>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</si>
  <si>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</si>
  <si>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</si>
  <si>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</si>
  <si>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</si>
  <si>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</si>
  <si>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</si>
  <si>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</si>
  <si>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</si>
  <si>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</si>
  <si>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</si>
  <si>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</si>
  <si>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</si>
  <si>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</si>
  <si>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</si>
  <si>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</si>
  <si>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</si>
  <si>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</si>
  <si>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</si>
  <si>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</si>
  <si>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</si>
  <si>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</si>
  <si>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</si>
  <si>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</si>
  <si>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</si>
  <si>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</si>
  <si>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</si>
  <si>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</si>
  <si>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</si>
  <si>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</si>
  <si>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</si>
  <si>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</si>
  <si>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</si>
  <si>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</si>
  <si>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</si>
  <si>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</si>
  <si>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</si>
  <si>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</si>
  <si>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</si>
  <si>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</si>
  <si>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</si>
  <si>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</si>
  <si>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</si>
  <si>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</si>
  <si>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</si>
  <si>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</si>
  <si>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</si>
  <si>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</si>
  <si>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</si>
  <si>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</si>
  <si>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</si>
  <si>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</si>
  <si>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</si>
  <si>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</si>
  <si>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</si>
  <si>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</si>
  <si>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</si>
  <si>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</si>
  <si>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</si>
  <si>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</si>
  <si>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</si>
  <si>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</si>
  <si>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</si>
  <si>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</si>
  <si>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</si>
  <si>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</si>
  <si>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</si>
  <si>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</si>
  <si>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</si>
  <si>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</si>
  <si>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</si>
  <si>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</si>
  <si>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</si>
  <si>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</si>
  <si>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</si>
  <si>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</si>
  <si>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</si>
  <si>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</si>
  <si>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</si>
  <si>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</si>
  <si>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</si>
  <si>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</si>
  <si>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</si>
  <si>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</si>
  <si>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</si>
  <si>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</si>
  <si>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</si>
  <si>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</si>
  <si>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</si>
  <si>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</si>
  <si>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</si>
  <si>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</si>
  <si>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</si>
  <si>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</si>
  <si>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</si>
  <si>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</si>
  <si>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</si>
  <si>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</si>
  <si>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</si>
  <si>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</si>
  <si>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</si>
  <si>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</si>
  <si>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</si>
  <si>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</si>
  <si>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</si>
  <si>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</si>
  <si>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</si>
  <si>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</si>
  <si>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</si>
  <si>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</si>
  <si>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</si>
  <si>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</si>
  <si>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</si>
  <si>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</si>
  <si>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</si>
  <si>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</si>
  <si>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</si>
  <si>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</si>
  <si>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</si>
  <si>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</si>
  <si>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</si>
  <si>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</si>
  <si>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</si>
  <si>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</si>
  <si>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</si>
  <si>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</si>
  <si>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</si>
  <si>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</si>
  <si>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</si>
  <si>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</si>
  <si>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</si>
  <si>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</si>
  <si>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</si>
  <si>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</si>
  <si>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</si>
  <si>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</si>
  <si>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</si>
  <si>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</si>
  <si>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</si>
  <si>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</si>
  <si>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</si>
  <si>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</si>
  <si>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</si>
  <si>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</si>
  <si>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</si>
  <si>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</si>
  <si>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</si>
  <si>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</si>
  <si>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</si>
  <si>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</si>
  <si>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</si>
  <si>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</si>
  <si>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</si>
  <si>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</si>
  <si>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</si>
  <si>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</si>
  <si>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</si>
  <si>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</si>
  <si>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</si>
  <si>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</si>
  <si>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</si>
  <si>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</si>
  <si>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</si>
  <si>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</si>
  <si>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</si>
  <si>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</si>
  <si>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</si>
  <si>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</si>
  <si>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</si>
  <si>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</si>
  <si>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</si>
  <si>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</si>
  <si>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</si>
  <si>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</si>
  <si>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</si>
  <si>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</si>
  <si>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</si>
  <si>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</si>
  <si>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</si>
  <si>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</si>
  <si>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</si>
  <si>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</si>
  <si>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</si>
  <si>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</si>
  <si>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</si>
  <si>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</si>
  <si>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</si>
  <si>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</si>
  <si>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</si>
  <si>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</si>
  <si>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</si>
  <si>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</si>
  <si>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</si>
  <si>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</si>
  <si>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</si>
  <si>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</si>
  <si>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</si>
  <si>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</si>
  <si>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</si>
  <si>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</si>
  <si>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</si>
  <si>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</si>
  <si>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</si>
  <si>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</si>
  <si>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</si>
  <si>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</si>
  <si>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</si>
  <si>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</si>
  <si>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</si>
  <si>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</si>
  <si>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</si>
  <si>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</si>
  <si>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</si>
  <si>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</si>
  <si>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</si>
  <si>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</si>
  <si>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</si>
  <si>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</si>
  <si>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</si>
  <si>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</si>
  <si>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</si>
  <si>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</si>
  <si>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</si>
  <si>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</si>
  <si>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</si>
  <si>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</si>
  <si>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</si>
  <si>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</si>
  <si>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</si>
  <si>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</si>
  <si>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</si>
  <si>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</si>
  <si>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</si>
  <si>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</si>
  <si>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</si>
  <si>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</si>
  <si>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</si>
  <si>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</si>
  <si>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</si>
  <si>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</si>
  <si>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</si>
  <si>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</si>
  <si>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</si>
  <si>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</si>
  <si>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</si>
  <si>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</si>
  <si>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</si>
  <si>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</si>
  <si>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</si>
  <si>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</si>
  <si>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</si>
  <si>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</si>
  <si>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</si>
  <si>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</si>
  <si>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</si>
  <si>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</si>
  <si>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</si>
  <si>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</si>
  <si>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</si>
  <si>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</si>
  <si>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</si>
  <si>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</si>
  <si>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</si>
  <si>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</si>
  <si>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</si>
  <si>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</si>
  <si>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</si>
  <si>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</si>
  <si>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</si>
  <si>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</si>
  <si>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</si>
  <si>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</si>
  <si>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</si>
  <si>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</si>
  <si>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</si>
  <si>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</si>
  <si>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</si>
  <si>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</si>
  <si>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</si>
  <si>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</si>
  <si>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</si>
  <si>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</si>
  <si>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</si>
  <si>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</si>
  <si>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</si>
  <si>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</si>
  <si>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</si>
  <si>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</si>
  <si>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</si>
  <si>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</si>
  <si>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</si>
  <si>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</si>
  <si>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</si>
  <si>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</si>
  <si>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</si>
  <si>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</si>
  <si>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</si>
  <si>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</si>
  <si>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</si>
  <si>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</si>
  <si>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</si>
  <si>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</si>
  <si>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</si>
  <si>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</si>
  <si>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</si>
  <si>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</si>
  <si>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</si>
  <si>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</si>
  <si>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</si>
  <si>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</si>
  <si>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</si>
  <si>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</si>
  <si>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</si>
  <si>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</si>
  <si>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</si>
  <si>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</si>
  <si>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</si>
  <si>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</si>
  <si>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</si>
  <si>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</si>
  <si>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</si>
  <si>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</si>
  <si>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</si>
  <si>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</si>
  <si>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</si>
  <si>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</si>
  <si>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</si>
  <si>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</si>
  <si>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</si>
  <si>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</si>
  <si>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</si>
  <si>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</si>
  <si>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</si>
  <si>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</si>
  <si>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</si>
  <si>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</si>
  <si>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</si>
  <si>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</si>
  <si>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</si>
  <si>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</si>
  <si>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</si>
  <si>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</si>
  <si>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</si>
  <si>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</si>
  <si>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</si>
  <si>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</si>
  <si>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</si>
  <si>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</si>
  <si>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</si>
  <si>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</si>
  <si>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</si>
  <si>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</si>
  <si>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</si>
  <si>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</si>
  <si>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</si>
  <si>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</si>
  <si>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</si>
  <si>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</si>
  <si>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</si>
  <si>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</si>
  <si>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</si>
  <si>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</si>
  <si>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</si>
  <si>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</si>
  <si>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</si>
  <si>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</si>
  <si>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</si>
  <si>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</si>
  <si>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</si>
  <si>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</si>
  <si>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</si>
  <si>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</si>
  <si>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</si>
  <si>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</si>
  <si>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</si>
  <si>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</si>
  <si>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</si>
  <si>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</si>
  <si>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</si>
  <si>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</si>
  <si>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</si>
  <si>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</si>
  <si>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</si>
  <si>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</si>
  <si>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</si>
  <si>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</si>
  <si>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</si>
  <si>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</si>
  <si>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</si>
  <si>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</si>
  <si>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</si>
  <si>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</si>
  <si>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</si>
  <si>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</si>
  <si>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</si>
  <si>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</si>
  <si>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</si>
  <si>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</si>
  <si>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</si>
  <si>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</si>
  <si>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</si>
  <si>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</si>
  <si>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</si>
  <si>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</si>
  <si>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</si>
  <si>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</si>
  <si>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</si>
  <si>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</si>
  <si>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</si>
  <si>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</si>
  <si>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</si>
  <si>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</si>
  <si>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</si>
  <si>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</si>
  <si>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</si>
  <si>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</si>
  <si>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</si>
  <si>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</si>
  <si>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</si>
  <si>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</si>
  <si>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</si>
  <si>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</si>
  <si>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</si>
  <si>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</si>
  <si>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</si>
  <si>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</si>
  <si>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</si>
  <si>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</si>
  <si>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</si>
  <si>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</si>
  <si>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</si>
  <si>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</si>
  <si>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</si>
  <si>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</si>
  <si>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</si>
  <si>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</si>
  <si>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</si>
  <si>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</si>
  <si>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</si>
  <si>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</si>
  <si>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</si>
  <si>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Аманжолова Нұрай</t>
  </si>
  <si>
    <t>Баймуратова Ясмина</t>
  </si>
  <si>
    <t xml:space="preserve">Бартули Софья </t>
  </si>
  <si>
    <t xml:space="preserve">Голубев Артём </t>
  </si>
  <si>
    <t>Гаража Фёдор</t>
  </si>
  <si>
    <t>Ермеков Алиаскар</t>
  </si>
  <si>
    <t>Ислямбек Мирас</t>
  </si>
  <si>
    <t xml:space="preserve">Кунгурцев Николай </t>
  </si>
  <si>
    <t>Кинигопуло Александр</t>
  </si>
  <si>
    <t xml:space="preserve">Кудерская Варвара </t>
  </si>
  <si>
    <t xml:space="preserve">Курмаева Алиса </t>
  </si>
  <si>
    <t>Михальский Алекс</t>
  </si>
  <si>
    <t xml:space="preserve">Меньшиков Дмитрий </t>
  </si>
  <si>
    <t>Накастоева Раяна</t>
  </si>
  <si>
    <t>Полонкоева Аиша</t>
  </si>
  <si>
    <t>Поль Егор</t>
  </si>
  <si>
    <t>Сагатов Ерали</t>
  </si>
  <si>
    <t xml:space="preserve">Султанов Радмир </t>
  </si>
  <si>
    <t xml:space="preserve">Савилов Давид </t>
  </si>
  <si>
    <t>Сайлау Амре</t>
  </si>
  <si>
    <t xml:space="preserve">Уваров Тимур </t>
  </si>
  <si>
    <t xml:space="preserve">Утегенова Амира </t>
  </si>
  <si>
    <t>Федорова Анастасия</t>
  </si>
  <si>
    <t>Учебный год: 23-24г</t>
  </si>
  <si>
    <t>группа: Бүлдіршін</t>
  </si>
  <si>
    <t xml:space="preserve">Русаков Илья </t>
  </si>
  <si>
    <t>Период : май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</si>
</sst>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/>
    <xf numFmtId="0" fontId="6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3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3"/>
  <sheetViews>
    <sheetView tabSelected="1" topLeftCell="A40" workbookViewId="0">
      <selection activeCell="O59" sqref="O59"/>
    </sheetView>
  </sheetViews>
  <sheetFormatPr defaultRowHeight="15" x14ac:dyDescent="0.25"/>
  <cols>
    <col min="2" max="2" width="24.140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152" t="s">
        <v>1435</v>
      </c>
      <c r="C2" s="152"/>
      <c r="D2" s="7"/>
      <c r="E2" s="152" t="s">
        <v>1436</v>
      </c>
      <c r="F2" s="152"/>
      <c r="G2" s="152"/>
      <c r="H2" s="7"/>
      <c r="I2" s="152" t="s">
        <v>1438</v>
      </c>
      <c r="J2" s="152"/>
      <c r="K2" s="152"/>
      <c r="L2" s="7"/>
      <c r="M2" s="84"/>
      <c r="N2" s="84"/>
      <c r="O2" s="84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7" t="s">
        <v>948</v>
      </c>
      <c r="D12" s="158"/>
      <c r="E12" s="159"/>
      <c r="F12" s="160" t="s">
        <v>952</v>
      </c>
      <c r="G12" s="160"/>
      <c r="H12" s="159"/>
      <c r="I12" s="157" t="s">
        <v>956</v>
      </c>
      <c r="J12" s="160"/>
      <c r="K12" s="159"/>
      <c r="L12" s="157" t="s">
        <v>958</v>
      </c>
      <c r="M12" s="160"/>
      <c r="N12" s="159"/>
      <c r="O12" s="157" t="s">
        <v>959</v>
      </c>
      <c r="P12" s="160"/>
      <c r="Q12" s="159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57" t="s">
        <v>305</v>
      </c>
      <c r="BI12" s="160"/>
      <c r="BJ12" s="159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3">
      <c r="A13" s="140"/>
      <c r="B13" s="14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>
        <v>1</v>
      </c>
      <c r="Y16" s="1"/>
      <c r="Z16" s="1"/>
      <c r="AA16" s="1"/>
      <c r="AB16" s="1">
        <v>1</v>
      </c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1415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1416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1417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1418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ht="15.75" x14ac:dyDescent="0.25">
      <c r="A21" s="3">
        <v>8</v>
      </c>
      <c r="B21" s="29" t="s">
        <v>1419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</row>
    <row r="22" spans="1:167" ht="15.75" x14ac:dyDescent="0.25">
      <c r="A22" s="3">
        <v>9</v>
      </c>
      <c r="B22" s="29" t="s">
        <v>1420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 ht="15.75" x14ac:dyDescent="0.25">
      <c r="A23" s="3">
        <v>10</v>
      </c>
      <c r="B23" s="29" t="s">
        <v>1421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5.75" x14ac:dyDescent="0.25">
      <c r="A24" s="3">
        <v>11</v>
      </c>
      <c r="B24" s="83" t="s">
        <v>1422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75" x14ac:dyDescent="0.25">
      <c r="A25" s="3">
        <v>12</v>
      </c>
      <c r="B25" s="29" t="s">
        <v>1423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</row>
    <row r="26" spans="1:167" ht="15.75" x14ac:dyDescent="0.25">
      <c r="A26" s="3">
        <v>13</v>
      </c>
      <c r="B26" s="29" t="s">
        <v>1424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</row>
    <row r="27" spans="1:167" ht="15.75" x14ac:dyDescent="0.25">
      <c r="A27" s="3">
        <v>14</v>
      </c>
      <c r="B27" s="29" t="s">
        <v>1425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 ht="15.75" x14ac:dyDescent="0.25">
      <c r="A28" s="3">
        <v>15</v>
      </c>
      <c r="B28" s="29" t="s">
        <v>1426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</row>
    <row r="29" spans="1:167" ht="15.75" x14ac:dyDescent="0.25">
      <c r="A29" s="3">
        <v>16</v>
      </c>
      <c r="B29" s="29" t="s">
        <v>1427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</row>
    <row r="30" spans="1:167" ht="15.75" x14ac:dyDescent="0.25">
      <c r="A30" s="82">
        <v>17</v>
      </c>
      <c r="B30" s="29" t="s">
        <v>1437</v>
      </c>
      <c r="C30" s="82">
        <v>1</v>
      </c>
      <c r="D30" s="82"/>
      <c r="E30" s="82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</row>
    <row r="31" spans="1:167" ht="15.75" x14ac:dyDescent="0.25">
      <c r="A31" s="3">
        <v>18</v>
      </c>
      <c r="B31" s="29" t="s">
        <v>1428</v>
      </c>
      <c r="C31" s="3"/>
      <c r="D31" s="3">
        <v>1</v>
      </c>
      <c r="E31" s="3"/>
      <c r="F31" s="4"/>
      <c r="G31" s="4"/>
      <c r="H31" s="4">
        <v>1</v>
      </c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167" ht="15.75" x14ac:dyDescent="0.25">
      <c r="A32" s="3">
        <v>19</v>
      </c>
      <c r="B32" s="29" t="s">
        <v>1429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 ht="15.75" x14ac:dyDescent="0.25">
      <c r="A33" s="3">
        <v>20</v>
      </c>
      <c r="B33" s="29" t="s">
        <v>1430</v>
      </c>
      <c r="C33" s="3"/>
      <c r="D33" s="3">
        <v>1</v>
      </c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</row>
    <row r="34" spans="1:167" ht="15.75" x14ac:dyDescent="0.25">
      <c r="A34" s="3">
        <v>21</v>
      </c>
      <c r="B34" s="29" t="s">
        <v>1431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ht="15.75" x14ac:dyDescent="0.25">
      <c r="A35" s="3">
        <v>22</v>
      </c>
      <c r="B35" s="29" t="s">
        <v>1432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/>
      <c r="AT35" s="4">
        <v>1</v>
      </c>
      <c r="AU35" s="4"/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</row>
    <row r="36" spans="1:167" ht="15.75" x14ac:dyDescent="0.25">
      <c r="A36" s="3">
        <v>23</v>
      </c>
      <c r="B36" s="29" t="s">
        <v>1433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4"/>
      <c r="FI36" s="4">
        <v>1</v>
      </c>
      <c r="FJ36" s="4"/>
      <c r="FK36" s="4"/>
    </row>
    <row r="37" spans="1:167" ht="15.75" x14ac:dyDescent="0.25">
      <c r="A37" s="3">
        <v>24</v>
      </c>
      <c r="B37" s="29" t="s">
        <v>1434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 x14ac:dyDescent="0.25">
      <c r="A38" s="136" t="s">
        <v>171</v>
      </c>
      <c r="B38" s="137"/>
      <c r="C38" s="3">
        <f t="shared" ref="C38:AH38" si="0">SUM(C14:C37)</f>
        <v>19</v>
      </c>
      <c r="D38" s="3">
        <f t="shared" si="0"/>
        <v>5</v>
      </c>
      <c r="E38" s="3">
        <f t="shared" si="0"/>
        <v>0</v>
      </c>
      <c r="F38" s="3">
        <f t="shared" si="0"/>
        <v>22</v>
      </c>
      <c r="G38" s="3">
        <f t="shared" si="0"/>
        <v>1</v>
      </c>
      <c r="H38" s="3">
        <f t="shared" si="0"/>
        <v>1</v>
      </c>
      <c r="I38" s="3">
        <f t="shared" si="0"/>
        <v>22</v>
      </c>
      <c r="J38" s="3">
        <f t="shared" si="0"/>
        <v>2</v>
      </c>
      <c r="K38" s="3">
        <f t="shared" si="0"/>
        <v>0</v>
      </c>
      <c r="L38" s="3">
        <f t="shared" si="0"/>
        <v>21</v>
      </c>
      <c r="M38" s="3">
        <f t="shared" si="0"/>
        <v>3</v>
      </c>
      <c r="N38" s="3">
        <f t="shared" si="0"/>
        <v>0</v>
      </c>
      <c r="O38" s="3">
        <f t="shared" si="0"/>
        <v>21</v>
      </c>
      <c r="P38" s="3">
        <f t="shared" si="0"/>
        <v>3</v>
      </c>
      <c r="Q38" s="3">
        <f t="shared" si="0"/>
        <v>0</v>
      </c>
      <c r="R38" s="3">
        <f t="shared" si="0"/>
        <v>11</v>
      </c>
      <c r="S38" s="3">
        <f t="shared" si="0"/>
        <v>10</v>
      </c>
      <c r="T38" s="3">
        <f t="shared" si="0"/>
        <v>3</v>
      </c>
      <c r="U38" s="3">
        <f t="shared" si="0"/>
        <v>10</v>
      </c>
      <c r="V38" s="3">
        <f t="shared" si="0"/>
        <v>11</v>
      </c>
      <c r="W38" s="3">
        <f t="shared" si="0"/>
        <v>3</v>
      </c>
      <c r="X38" s="3">
        <f t="shared" si="0"/>
        <v>11</v>
      </c>
      <c r="Y38" s="3">
        <f t="shared" si="0"/>
        <v>10</v>
      </c>
      <c r="Z38" s="3">
        <f t="shared" si="0"/>
        <v>3</v>
      </c>
      <c r="AA38" s="3">
        <f t="shared" si="0"/>
        <v>14</v>
      </c>
      <c r="AB38" s="3">
        <f t="shared" si="0"/>
        <v>7</v>
      </c>
      <c r="AC38" s="3">
        <f t="shared" si="0"/>
        <v>3</v>
      </c>
      <c r="AD38" s="3">
        <f t="shared" si="0"/>
        <v>15</v>
      </c>
      <c r="AE38" s="3">
        <f t="shared" si="0"/>
        <v>6</v>
      </c>
      <c r="AF38" s="3">
        <f t="shared" si="0"/>
        <v>3</v>
      </c>
      <c r="AG38" s="3">
        <f t="shared" si="0"/>
        <v>16</v>
      </c>
      <c r="AH38" s="3">
        <f t="shared" si="0"/>
        <v>5</v>
      </c>
      <c r="AI38" s="3">
        <f t="shared" ref="AI38:BN38" si="1">SUM(AI14:AI37)</f>
        <v>3</v>
      </c>
      <c r="AJ38" s="3">
        <f t="shared" si="1"/>
        <v>20</v>
      </c>
      <c r="AK38" s="3">
        <f t="shared" si="1"/>
        <v>1</v>
      </c>
      <c r="AL38" s="3">
        <f t="shared" si="1"/>
        <v>3</v>
      </c>
      <c r="AM38" s="3">
        <f t="shared" si="1"/>
        <v>19</v>
      </c>
      <c r="AN38" s="3">
        <f t="shared" si="1"/>
        <v>3</v>
      </c>
      <c r="AO38" s="3">
        <f t="shared" si="1"/>
        <v>2</v>
      </c>
      <c r="AP38" s="3">
        <f t="shared" si="1"/>
        <v>15</v>
      </c>
      <c r="AQ38" s="3">
        <f t="shared" si="1"/>
        <v>5</v>
      </c>
      <c r="AR38" s="3">
        <f t="shared" si="1"/>
        <v>4</v>
      </c>
      <c r="AS38" s="3">
        <f t="shared" si="1"/>
        <v>10</v>
      </c>
      <c r="AT38" s="3">
        <f t="shared" si="1"/>
        <v>11</v>
      </c>
      <c r="AU38" s="3">
        <f t="shared" si="1"/>
        <v>3</v>
      </c>
      <c r="AV38" s="3">
        <f t="shared" si="1"/>
        <v>7</v>
      </c>
      <c r="AW38" s="3">
        <f t="shared" si="1"/>
        <v>14</v>
      </c>
      <c r="AX38" s="3">
        <f t="shared" si="1"/>
        <v>3</v>
      </c>
      <c r="AY38" s="3">
        <f t="shared" si="1"/>
        <v>20</v>
      </c>
      <c r="AZ38" s="3">
        <f t="shared" si="1"/>
        <v>2</v>
      </c>
      <c r="BA38" s="3">
        <f t="shared" si="1"/>
        <v>2</v>
      </c>
      <c r="BB38" s="3">
        <f t="shared" si="1"/>
        <v>0</v>
      </c>
      <c r="BC38" s="3">
        <f t="shared" si="1"/>
        <v>21</v>
      </c>
      <c r="BD38" s="3">
        <f t="shared" si="1"/>
        <v>3</v>
      </c>
      <c r="BE38" s="3">
        <f t="shared" si="1"/>
        <v>0</v>
      </c>
      <c r="BF38" s="3">
        <f t="shared" si="1"/>
        <v>20</v>
      </c>
      <c r="BG38" s="3">
        <f t="shared" si="1"/>
        <v>4</v>
      </c>
      <c r="BH38" s="3">
        <f t="shared" si="1"/>
        <v>9</v>
      </c>
      <c r="BI38" s="3">
        <f t="shared" si="1"/>
        <v>12</v>
      </c>
      <c r="BJ38" s="3">
        <f t="shared" si="1"/>
        <v>3</v>
      </c>
      <c r="BK38" s="3">
        <f t="shared" si="1"/>
        <v>20</v>
      </c>
      <c r="BL38" s="3">
        <f t="shared" si="1"/>
        <v>2</v>
      </c>
      <c r="BM38" s="3">
        <f t="shared" si="1"/>
        <v>2</v>
      </c>
      <c r="BN38" s="3">
        <f t="shared" si="1"/>
        <v>21</v>
      </c>
      <c r="BO38" s="3">
        <f t="shared" ref="BO38:CT38" si="2">SUM(BO14:BO37)</f>
        <v>3</v>
      </c>
      <c r="BP38" s="3">
        <f t="shared" si="2"/>
        <v>0</v>
      </c>
      <c r="BQ38" s="3">
        <f t="shared" si="2"/>
        <v>17</v>
      </c>
      <c r="BR38" s="3">
        <f t="shared" si="2"/>
        <v>4</v>
      </c>
      <c r="BS38" s="3">
        <f t="shared" si="2"/>
        <v>3</v>
      </c>
      <c r="BT38" s="3">
        <f t="shared" si="2"/>
        <v>20</v>
      </c>
      <c r="BU38" s="3">
        <f t="shared" si="2"/>
        <v>1</v>
      </c>
      <c r="BV38" s="3">
        <f t="shared" si="2"/>
        <v>3</v>
      </c>
      <c r="BW38" s="3">
        <f t="shared" si="2"/>
        <v>17</v>
      </c>
      <c r="BX38" s="3">
        <f t="shared" si="2"/>
        <v>4</v>
      </c>
      <c r="BY38" s="3">
        <f t="shared" si="2"/>
        <v>3</v>
      </c>
      <c r="BZ38" s="3">
        <f t="shared" si="2"/>
        <v>18</v>
      </c>
      <c r="CA38" s="3">
        <f t="shared" si="2"/>
        <v>4</v>
      </c>
      <c r="CB38" s="3">
        <f t="shared" si="2"/>
        <v>2</v>
      </c>
      <c r="CC38" s="3">
        <f t="shared" si="2"/>
        <v>19</v>
      </c>
      <c r="CD38" s="3">
        <f t="shared" si="2"/>
        <v>3</v>
      </c>
      <c r="CE38" s="3">
        <f t="shared" si="2"/>
        <v>2</v>
      </c>
      <c r="CF38" s="3">
        <f t="shared" si="2"/>
        <v>20</v>
      </c>
      <c r="CG38" s="3">
        <f t="shared" si="2"/>
        <v>2</v>
      </c>
      <c r="CH38" s="3">
        <f t="shared" si="2"/>
        <v>2</v>
      </c>
      <c r="CI38" s="3">
        <f t="shared" si="2"/>
        <v>21</v>
      </c>
      <c r="CJ38" s="3">
        <f t="shared" si="2"/>
        <v>3</v>
      </c>
      <c r="CK38" s="3">
        <f t="shared" si="2"/>
        <v>0</v>
      </c>
      <c r="CL38" s="3">
        <f t="shared" si="2"/>
        <v>21</v>
      </c>
      <c r="CM38" s="3">
        <f t="shared" si="2"/>
        <v>3</v>
      </c>
      <c r="CN38" s="3">
        <f t="shared" si="2"/>
        <v>0</v>
      </c>
      <c r="CO38" s="3">
        <f t="shared" si="2"/>
        <v>20</v>
      </c>
      <c r="CP38" s="3">
        <f t="shared" si="2"/>
        <v>4</v>
      </c>
      <c r="CQ38" s="3">
        <f t="shared" si="2"/>
        <v>0</v>
      </c>
      <c r="CR38" s="3">
        <f t="shared" si="2"/>
        <v>17</v>
      </c>
      <c r="CS38" s="3">
        <f t="shared" si="2"/>
        <v>7</v>
      </c>
      <c r="CT38" s="3">
        <f t="shared" si="2"/>
        <v>0</v>
      </c>
      <c r="CU38" s="3">
        <f t="shared" ref="CU38:DZ38" si="3">SUM(CU14:CU37)</f>
        <v>20</v>
      </c>
      <c r="CV38" s="3">
        <f t="shared" si="3"/>
        <v>4</v>
      </c>
      <c r="CW38" s="3">
        <f t="shared" si="3"/>
        <v>0</v>
      </c>
      <c r="CX38" s="3">
        <f t="shared" si="3"/>
        <v>20</v>
      </c>
      <c r="CY38" s="3">
        <f t="shared" si="3"/>
        <v>4</v>
      </c>
      <c r="CZ38" s="3">
        <f t="shared" si="3"/>
        <v>0</v>
      </c>
      <c r="DA38" s="3">
        <f t="shared" si="3"/>
        <v>21</v>
      </c>
      <c r="DB38" s="3">
        <f t="shared" si="3"/>
        <v>3</v>
      </c>
      <c r="DC38" s="3">
        <f t="shared" si="3"/>
        <v>0</v>
      </c>
      <c r="DD38" s="3">
        <f t="shared" si="3"/>
        <v>21</v>
      </c>
      <c r="DE38" s="3">
        <f t="shared" si="3"/>
        <v>3</v>
      </c>
      <c r="DF38" s="3">
        <f t="shared" si="3"/>
        <v>0</v>
      </c>
      <c r="DG38" s="3">
        <f t="shared" si="3"/>
        <v>20</v>
      </c>
      <c r="DH38" s="3">
        <f t="shared" si="3"/>
        <v>4</v>
      </c>
      <c r="DI38" s="3">
        <f t="shared" si="3"/>
        <v>0</v>
      </c>
      <c r="DJ38" s="3">
        <f t="shared" si="3"/>
        <v>21</v>
      </c>
      <c r="DK38" s="3">
        <f t="shared" si="3"/>
        <v>3</v>
      </c>
      <c r="DL38" s="3">
        <f t="shared" si="3"/>
        <v>0</v>
      </c>
      <c r="DM38" s="3">
        <f t="shared" si="3"/>
        <v>21</v>
      </c>
      <c r="DN38" s="3">
        <f t="shared" si="3"/>
        <v>3</v>
      </c>
      <c r="DO38" s="3">
        <f t="shared" si="3"/>
        <v>0</v>
      </c>
      <c r="DP38" s="3">
        <f t="shared" si="3"/>
        <v>20</v>
      </c>
      <c r="DQ38" s="3">
        <f t="shared" si="3"/>
        <v>2</v>
      </c>
      <c r="DR38" s="3">
        <f t="shared" si="3"/>
        <v>2</v>
      </c>
      <c r="DS38" s="3">
        <f t="shared" si="3"/>
        <v>19</v>
      </c>
      <c r="DT38" s="3">
        <f t="shared" si="3"/>
        <v>3</v>
      </c>
      <c r="DU38" s="3">
        <f t="shared" si="3"/>
        <v>2</v>
      </c>
      <c r="DV38" s="3">
        <f t="shared" si="3"/>
        <v>20</v>
      </c>
      <c r="DW38" s="3">
        <f t="shared" si="3"/>
        <v>4</v>
      </c>
      <c r="DX38" s="3">
        <f t="shared" si="3"/>
        <v>0</v>
      </c>
      <c r="DY38" s="3">
        <f t="shared" si="3"/>
        <v>20</v>
      </c>
      <c r="DZ38" s="3">
        <f t="shared" si="3"/>
        <v>2</v>
      </c>
      <c r="EA38" s="3">
        <f t="shared" ref="EA38:FF38" si="4">SUM(EA14:EA37)</f>
        <v>2</v>
      </c>
      <c r="EB38" s="3">
        <f t="shared" si="4"/>
        <v>22</v>
      </c>
      <c r="EC38" s="3">
        <f t="shared" si="4"/>
        <v>2</v>
      </c>
      <c r="ED38" s="3">
        <f t="shared" si="4"/>
        <v>0</v>
      </c>
      <c r="EE38" s="3">
        <f t="shared" si="4"/>
        <v>22</v>
      </c>
      <c r="EF38" s="3">
        <f t="shared" si="4"/>
        <v>1</v>
      </c>
      <c r="EG38" s="3">
        <f t="shared" si="4"/>
        <v>1</v>
      </c>
      <c r="EH38" s="3">
        <f t="shared" si="4"/>
        <v>21</v>
      </c>
      <c r="EI38" s="3">
        <f t="shared" si="4"/>
        <v>1</v>
      </c>
      <c r="EJ38" s="3">
        <f t="shared" si="4"/>
        <v>2</v>
      </c>
      <c r="EK38" s="3">
        <f t="shared" si="4"/>
        <v>21</v>
      </c>
      <c r="EL38" s="3">
        <f t="shared" si="4"/>
        <v>1</v>
      </c>
      <c r="EM38" s="3">
        <f t="shared" si="4"/>
        <v>2</v>
      </c>
      <c r="EN38" s="3">
        <f t="shared" si="4"/>
        <v>22</v>
      </c>
      <c r="EO38" s="3">
        <f t="shared" si="4"/>
        <v>0</v>
      </c>
      <c r="EP38" s="3">
        <f t="shared" si="4"/>
        <v>2</v>
      </c>
      <c r="EQ38" s="3">
        <f t="shared" si="4"/>
        <v>21</v>
      </c>
      <c r="ER38" s="3">
        <f t="shared" si="4"/>
        <v>1</v>
      </c>
      <c r="ES38" s="3">
        <f t="shared" si="4"/>
        <v>2</v>
      </c>
      <c r="ET38" s="3">
        <f t="shared" si="4"/>
        <v>21</v>
      </c>
      <c r="EU38" s="3">
        <f t="shared" si="4"/>
        <v>0</v>
      </c>
      <c r="EV38" s="3">
        <f t="shared" si="4"/>
        <v>3</v>
      </c>
      <c r="EW38" s="3">
        <f t="shared" si="4"/>
        <v>18</v>
      </c>
      <c r="EX38" s="3">
        <f t="shared" si="4"/>
        <v>3</v>
      </c>
      <c r="EY38" s="3">
        <f t="shared" si="4"/>
        <v>3</v>
      </c>
      <c r="EZ38" s="3">
        <f t="shared" si="4"/>
        <v>15</v>
      </c>
      <c r="FA38" s="3">
        <f t="shared" si="4"/>
        <v>6</v>
      </c>
      <c r="FB38" s="3">
        <f t="shared" si="4"/>
        <v>3</v>
      </c>
      <c r="FC38" s="3">
        <f t="shared" si="4"/>
        <v>15</v>
      </c>
      <c r="FD38" s="3">
        <f t="shared" si="4"/>
        <v>6</v>
      </c>
      <c r="FE38" s="3">
        <f t="shared" si="4"/>
        <v>3</v>
      </c>
      <c r="FF38" s="3">
        <f t="shared" si="4"/>
        <v>18</v>
      </c>
      <c r="FG38" s="3">
        <f t="shared" ref="FG38:FK38" si="5">SUM(FG14:FG37)</f>
        <v>4</v>
      </c>
      <c r="FH38" s="3">
        <f t="shared" si="5"/>
        <v>2</v>
      </c>
      <c r="FI38" s="3">
        <f t="shared" si="5"/>
        <v>21</v>
      </c>
      <c r="FJ38" s="3">
        <f t="shared" si="5"/>
        <v>1</v>
      </c>
      <c r="FK38" s="3">
        <f t="shared" si="5"/>
        <v>2</v>
      </c>
    </row>
    <row r="39" spans="1:167" ht="39" customHeight="1" x14ac:dyDescent="0.25">
      <c r="A39" s="138" t="s">
        <v>783</v>
      </c>
      <c r="B39" s="139"/>
      <c r="C39" s="10">
        <f t="shared" ref="C39:AH39" si="6">C38/24%</f>
        <v>79.166666666666671</v>
      </c>
      <c r="D39" s="10">
        <f t="shared" si="6"/>
        <v>20.833333333333336</v>
      </c>
      <c r="E39" s="10">
        <f t="shared" si="6"/>
        <v>0</v>
      </c>
      <c r="F39" s="10">
        <f t="shared" si="6"/>
        <v>91.666666666666671</v>
      </c>
      <c r="G39" s="10">
        <f t="shared" si="6"/>
        <v>4.166666666666667</v>
      </c>
      <c r="H39" s="10">
        <f t="shared" si="6"/>
        <v>4.166666666666667</v>
      </c>
      <c r="I39" s="10">
        <f t="shared" si="6"/>
        <v>91.666666666666671</v>
      </c>
      <c r="J39" s="10">
        <f t="shared" si="6"/>
        <v>8.3333333333333339</v>
      </c>
      <c r="K39" s="10">
        <f t="shared" si="6"/>
        <v>0</v>
      </c>
      <c r="L39" s="10">
        <f t="shared" si="6"/>
        <v>87.5</v>
      </c>
      <c r="M39" s="10">
        <f t="shared" si="6"/>
        <v>12.5</v>
      </c>
      <c r="N39" s="10">
        <f t="shared" si="6"/>
        <v>0</v>
      </c>
      <c r="O39" s="10">
        <f t="shared" si="6"/>
        <v>87.5</v>
      </c>
      <c r="P39" s="10">
        <f t="shared" si="6"/>
        <v>12.5</v>
      </c>
      <c r="Q39" s="10">
        <f t="shared" si="6"/>
        <v>0</v>
      </c>
      <c r="R39" s="10">
        <f t="shared" si="6"/>
        <v>45.833333333333336</v>
      </c>
      <c r="S39" s="10">
        <f t="shared" si="6"/>
        <v>41.666666666666671</v>
      </c>
      <c r="T39" s="10">
        <f t="shared" si="6"/>
        <v>12.5</v>
      </c>
      <c r="U39" s="10">
        <f t="shared" si="6"/>
        <v>41.666666666666671</v>
      </c>
      <c r="V39" s="10">
        <f t="shared" si="6"/>
        <v>45.833333333333336</v>
      </c>
      <c r="W39" s="10">
        <f t="shared" si="6"/>
        <v>12.5</v>
      </c>
      <c r="X39" s="10">
        <f t="shared" si="6"/>
        <v>45.833333333333336</v>
      </c>
      <c r="Y39" s="10">
        <f t="shared" si="6"/>
        <v>41.666666666666671</v>
      </c>
      <c r="Z39" s="10">
        <f t="shared" si="6"/>
        <v>12.5</v>
      </c>
      <c r="AA39" s="10">
        <f t="shared" si="6"/>
        <v>58.333333333333336</v>
      </c>
      <c r="AB39" s="10">
        <f t="shared" si="6"/>
        <v>29.166666666666668</v>
      </c>
      <c r="AC39" s="10">
        <f t="shared" si="6"/>
        <v>12.5</v>
      </c>
      <c r="AD39" s="10">
        <f t="shared" si="6"/>
        <v>62.5</v>
      </c>
      <c r="AE39" s="10">
        <f t="shared" si="6"/>
        <v>25</v>
      </c>
      <c r="AF39" s="10">
        <f t="shared" si="6"/>
        <v>12.5</v>
      </c>
      <c r="AG39" s="10">
        <f t="shared" si="6"/>
        <v>66.666666666666671</v>
      </c>
      <c r="AH39" s="10">
        <f t="shared" si="6"/>
        <v>20.833333333333336</v>
      </c>
      <c r="AI39" s="10">
        <f t="shared" ref="AI39:BN39" si="7">AI38/24%</f>
        <v>12.5</v>
      </c>
      <c r="AJ39" s="10">
        <f t="shared" si="7"/>
        <v>83.333333333333343</v>
      </c>
      <c r="AK39" s="10">
        <f t="shared" si="7"/>
        <v>4.166666666666667</v>
      </c>
      <c r="AL39" s="10">
        <f t="shared" si="7"/>
        <v>12.5</v>
      </c>
      <c r="AM39" s="10">
        <f t="shared" si="7"/>
        <v>79.166666666666671</v>
      </c>
      <c r="AN39" s="10">
        <f t="shared" si="7"/>
        <v>12.5</v>
      </c>
      <c r="AO39" s="10">
        <f t="shared" si="7"/>
        <v>8.3333333333333339</v>
      </c>
      <c r="AP39" s="10">
        <f t="shared" si="7"/>
        <v>62.5</v>
      </c>
      <c r="AQ39" s="10">
        <f t="shared" si="7"/>
        <v>20.833333333333336</v>
      </c>
      <c r="AR39" s="10">
        <f t="shared" si="7"/>
        <v>16.666666666666668</v>
      </c>
      <c r="AS39" s="10">
        <f t="shared" si="7"/>
        <v>41.666666666666671</v>
      </c>
      <c r="AT39" s="10">
        <f t="shared" si="7"/>
        <v>45.833333333333336</v>
      </c>
      <c r="AU39" s="10">
        <f t="shared" si="7"/>
        <v>12.5</v>
      </c>
      <c r="AV39" s="10">
        <f t="shared" si="7"/>
        <v>29.166666666666668</v>
      </c>
      <c r="AW39" s="10">
        <f t="shared" si="7"/>
        <v>58.333333333333336</v>
      </c>
      <c r="AX39" s="10">
        <f t="shared" si="7"/>
        <v>12.5</v>
      </c>
      <c r="AY39" s="10">
        <f t="shared" si="7"/>
        <v>83.333333333333343</v>
      </c>
      <c r="AZ39" s="10">
        <f t="shared" si="7"/>
        <v>8.3333333333333339</v>
      </c>
      <c r="BA39" s="10">
        <f t="shared" si="7"/>
        <v>8.3333333333333339</v>
      </c>
      <c r="BB39" s="10">
        <f t="shared" si="7"/>
        <v>0</v>
      </c>
      <c r="BC39" s="10">
        <f t="shared" si="7"/>
        <v>87.5</v>
      </c>
      <c r="BD39" s="10">
        <f t="shared" si="7"/>
        <v>12.5</v>
      </c>
      <c r="BE39" s="10">
        <f t="shared" si="7"/>
        <v>0</v>
      </c>
      <c r="BF39" s="10">
        <f t="shared" si="7"/>
        <v>83.333333333333343</v>
      </c>
      <c r="BG39" s="10">
        <f t="shared" si="7"/>
        <v>16.666666666666668</v>
      </c>
      <c r="BH39" s="10">
        <f t="shared" si="7"/>
        <v>37.5</v>
      </c>
      <c r="BI39" s="10">
        <f t="shared" si="7"/>
        <v>50</v>
      </c>
      <c r="BJ39" s="10">
        <f t="shared" si="7"/>
        <v>12.5</v>
      </c>
      <c r="BK39" s="10">
        <f t="shared" si="7"/>
        <v>83.333333333333343</v>
      </c>
      <c r="BL39" s="10">
        <f t="shared" si="7"/>
        <v>8.3333333333333339</v>
      </c>
      <c r="BM39" s="10">
        <f t="shared" si="7"/>
        <v>8.3333333333333339</v>
      </c>
      <c r="BN39" s="10">
        <f t="shared" si="7"/>
        <v>87.5</v>
      </c>
      <c r="BO39" s="10">
        <f t="shared" ref="BO39:CT39" si="8">BO38/24%</f>
        <v>12.5</v>
      </c>
      <c r="BP39" s="10">
        <f t="shared" si="8"/>
        <v>0</v>
      </c>
      <c r="BQ39" s="10">
        <f t="shared" si="8"/>
        <v>70.833333333333343</v>
      </c>
      <c r="BR39" s="10">
        <f t="shared" si="8"/>
        <v>16.666666666666668</v>
      </c>
      <c r="BS39" s="10">
        <f t="shared" si="8"/>
        <v>12.5</v>
      </c>
      <c r="BT39" s="10">
        <f t="shared" si="8"/>
        <v>83.333333333333343</v>
      </c>
      <c r="BU39" s="10">
        <f t="shared" si="8"/>
        <v>4.166666666666667</v>
      </c>
      <c r="BV39" s="10">
        <f t="shared" si="8"/>
        <v>12.5</v>
      </c>
      <c r="BW39" s="10">
        <f t="shared" si="8"/>
        <v>70.833333333333343</v>
      </c>
      <c r="BX39" s="10">
        <f t="shared" si="8"/>
        <v>16.666666666666668</v>
      </c>
      <c r="BY39" s="10">
        <f t="shared" si="8"/>
        <v>12.5</v>
      </c>
      <c r="BZ39" s="10">
        <f t="shared" si="8"/>
        <v>75</v>
      </c>
      <c r="CA39" s="10">
        <f t="shared" si="8"/>
        <v>16.666666666666668</v>
      </c>
      <c r="CB39" s="10">
        <f t="shared" si="8"/>
        <v>8.3333333333333339</v>
      </c>
      <c r="CC39" s="10">
        <f t="shared" si="8"/>
        <v>79.166666666666671</v>
      </c>
      <c r="CD39" s="10">
        <f t="shared" si="8"/>
        <v>12.5</v>
      </c>
      <c r="CE39" s="10">
        <f t="shared" si="8"/>
        <v>8.3333333333333339</v>
      </c>
      <c r="CF39" s="10">
        <f t="shared" si="8"/>
        <v>83.333333333333343</v>
      </c>
      <c r="CG39" s="10">
        <f t="shared" si="8"/>
        <v>8.3333333333333339</v>
      </c>
      <c r="CH39" s="10">
        <f t="shared" si="8"/>
        <v>8.3333333333333339</v>
      </c>
      <c r="CI39" s="10">
        <f t="shared" si="8"/>
        <v>87.5</v>
      </c>
      <c r="CJ39" s="10">
        <f t="shared" si="8"/>
        <v>12.5</v>
      </c>
      <c r="CK39" s="10">
        <f t="shared" si="8"/>
        <v>0</v>
      </c>
      <c r="CL39" s="10">
        <f t="shared" si="8"/>
        <v>87.5</v>
      </c>
      <c r="CM39" s="10">
        <f t="shared" si="8"/>
        <v>12.5</v>
      </c>
      <c r="CN39" s="10">
        <f t="shared" si="8"/>
        <v>0</v>
      </c>
      <c r="CO39" s="10">
        <f t="shared" si="8"/>
        <v>83.333333333333343</v>
      </c>
      <c r="CP39" s="10">
        <f t="shared" si="8"/>
        <v>16.666666666666668</v>
      </c>
      <c r="CQ39" s="10">
        <f t="shared" si="8"/>
        <v>0</v>
      </c>
      <c r="CR39" s="10">
        <f t="shared" si="8"/>
        <v>70.833333333333343</v>
      </c>
      <c r="CS39" s="10">
        <f t="shared" si="8"/>
        <v>29.166666666666668</v>
      </c>
      <c r="CT39" s="10">
        <f t="shared" si="8"/>
        <v>0</v>
      </c>
      <c r="CU39" s="10">
        <f t="shared" ref="CU39:DZ39" si="9">CU38/24%</f>
        <v>83.333333333333343</v>
      </c>
      <c r="CV39" s="10">
        <f t="shared" si="9"/>
        <v>16.666666666666668</v>
      </c>
      <c r="CW39" s="10">
        <f t="shared" si="9"/>
        <v>0</v>
      </c>
      <c r="CX39" s="10">
        <f t="shared" si="9"/>
        <v>83.333333333333343</v>
      </c>
      <c r="CY39" s="10">
        <f t="shared" si="9"/>
        <v>16.666666666666668</v>
      </c>
      <c r="CZ39" s="10">
        <f t="shared" si="9"/>
        <v>0</v>
      </c>
      <c r="DA39" s="10">
        <f t="shared" si="9"/>
        <v>87.5</v>
      </c>
      <c r="DB39" s="10">
        <f t="shared" si="9"/>
        <v>12.5</v>
      </c>
      <c r="DC39" s="10">
        <f t="shared" si="9"/>
        <v>0</v>
      </c>
      <c r="DD39" s="10">
        <f t="shared" si="9"/>
        <v>87.5</v>
      </c>
      <c r="DE39" s="10">
        <f t="shared" si="9"/>
        <v>12.5</v>
      </c>
      <c r="DF39" s="10">
        <f t="shared" si="9"/>
        <v>0</v>
      </c>
      <c r="DG39" s="10">
        <f t="shared" si="9"/>
        <v>83.333333333333343</v>
      </c>
      <c r="DH39" s="10">
        <f t="shared" si="9"/>
        <v>16.666666666666668</v>
      </c>
      <c r="DI39" s="10">
        <f t="shared" si="9"/>
        <v>0</v>
      </c>
      <c r="DJ39" s="10">
        <f t="shared" si="9"/>
        <v>87.5</v>
      </c>
      <c r="DK39" s="10">
        <f t="shared" si="9"/>
        <v>12.5</v>
      </c>
      <c r="DL39" s="10">
        <f t="shared" si="9"/>
        <v>0</v>
      </c>
      <c r="DM39" s="10">
        <f t="shared" si="9"/>
        <v>87.5</v>
      </c>
      <c r="DN39" s="10">
        <f t="shared" si="9"/>
        <v>12.5</v>
      </c>
      <c r="DO39" s="10">
        <f t="shared" si="9"/>
        <v>0</v>
      </c>
      <c r="DP39" s="10">
        <f t="shared" si="9"/>
        <v>83.333333333333343</v>
      </c>
      <c r="DQ39" s="10">
        <f t="shared" si="9"/>
        <v>8.3333333333333339</v>
      </c>
      <c r="DR39" s="10">
        <f t="shared" si="9"/>
        <v>8.3333333333333339</v>
      </c>
      <c r="DS39" s="10">
        <f t="shared" si="9"/>
        <v>79.166666666666671</v>
      </c>
      <c r="DT39" s="10">
        <f t="shared" si="9"/>
        <v>12.5</v>
      </c>
      <c r="DU39" s="10">
        <f t="shared" si="9"/>
        <v>8.3333333333333339</v>
      </c>
      <c r="DV39" s="10">
        <f t="shared" si="9"/>
        <v>83.333333333333343</v>
      </c>
      <c r="DW39" s="10">
        <f t="shared" si="9"/>
        <v>16.666666666666668</v>
      </c>
      <c r="DX39" s="10">
        <f t="shared" si="9"/>
        <v>0</v>
      </c>
      <c r="DY39" s="10">
        <f t="shared" si="9"/>
        <v>83.333333333333343</v>
      </c>
      <c r="DZ39" s="10">
        <f t="shared" si="9"/>
        <v>8.3333333333333339</v>
      </c>
      <c r="EA39" s="10">
        <f t="shared" ref="EA39:FF39" si="10">EA38/24%</f>
        <v>8.3333333333333339</v>
      </c>
      <c r="EB39" s="10">
        <f t="shared" si="10"/>
        <v>91.666666666666671</v>
      </c>
      <c r="EC39" s="10">
        <f t="shared" si="10"/>
        <v>8.3333333333333339</v>
      </c>
      <c r="ED39" s="10">
        <f t="shared" si="10"/>
        <v>0</v>
      </c>
      <c r="EE39" s="10">
        <f t="shared" si="10"/>
        <v>91.666666666666671</v>
      </c>
      <c r="EF39" s="10">
        <f t="shared" si="10"/>
        <v>4.166666666666667</v>
      </c>
      <c r="EG39" s="10">
        <f t="shared" si="10"/>
        <v>4.166666666666667</v>
      </c>
      <c r="EH39" s="10">
        <f t="shared" si="10"/>
        <v>87.5</v>
      </c>
      <c r="EI39" s="10">
        <f t="shared" si="10"/>
        <v>4.166666666666667</v>
      </c>
      <c r="EJ39" s="10">
        <f t="shared" si="10"/>
        <v>8.3333333333333339</v>
      </c>
      <c r="EK39" s="10">
        <f t="shared" si="10"/>
        <v>87.5</v>
      </c>
      <c r="EL39" s="10">
        <f t="shared" si="10"/>
        <v>4.166666666666667</v>
      </c>
      <c r="EM39" s="10">
        <f t="shared" si="10"/>
        <v>8.3333333333333339</v>
      </c>
      <c r="EN39" s="10">
        <f t="shared" si="10"/>
        <v>91.666666666666671</v>
      </c>
      <c r="EO39" s="10">
        <f t="shared" si="10"/>
        <v>0</v>
      </c>
      <c r="EP39" s="10">
        <f t="shared" si="10"/>
        <v>8.3333333333333339</v>
      </c>
      <c r="EQ39" s="10">
        <f t="shared" si="10"/>
        <v>87.5</v>
      </c>
      <c r="ER39" s="10">
        <f t="shared" si="10"/>
        <v>4.166666666666667</v>
      </c>
      <c r="ES39" s="10">
        <f t="shared" si="10"/>
        <v>8.3333333333333339</v>
      </c>
      <c r="ET39" s="10">
        <f t="shared" si="10"/>
        <v>87.5</v>
      </c>
      <c r="EU39" s="10">
        <f t="shared" si="10"/>
        <v>0</v>
      </c>
      <c r="EV39" s="10">
        <f t="shared" si="10"/>
        <v>12.5</v>
      </c>
      <c r="EW39" s="10">
        <f t="shared" si="10"/>
        <v>75</v>
      </c>
      <c r="EX39" s="10">
        <f t="shared" si="10"/>
        <v>12.5</v>
      </c>
      <c r="EY39" s="10">
        <f t="shared" si="10"/>
        <v>12.5</v>
      </c>
      <c r="EZ39" s="10">
        <f t="shared" si="10"/>
        <v>62.5</v>
      </c>
      <c r="FA39" s="10">
        <f t="shared" si="10"/>
        <v>25</v>
      </c>
      <c r="FB39" s="10">
        <f t="shared" si="10"/>
        <v>12.5</v>
      </c>
      <c r="FC39" s="10">
        <f t="shared" si="10"/>
        <v>62.5</v>
      </c>
      <c r="FD39" s="10">
        <f t="shared" si="10"/>
        <v>25</v>
      </c>
      <c r="FE39" s="10">
        <f t="shared" si="10"/>
        <v>12.5</v>
      </c>
      <c r="FF39" s="10">
        <f t="shared" si="10"/>
        <v>75</v>
      </c>
      <c r="FG39" s="10">
        <f t="shared" ref="FG39:GL39" si="11">FG38/24%</f>
        <v>16.666666666666668</v>
      </c>
      <c r="FH39" s="10">
        <f t="shared" si="11"/>
        <v>8.3333333333333339</v>
      </c>
      <c r="FI39" s="10">
        <f t="shared" si="11"/>
        <v>87.5</v>
      </c>
      <c r="FJ39" s="10">
        <f t="shared" si="11"/>
        <v>4.166666666666667</v>
      </c>
      <c r="FK39" s="10">
        <f t="shared" si="11"/>
        <v>8.3333333333333339</v>
      </c>
    </row>
    <row r="41" spans="1:167" x14ac:dyDescent="0.25">
      <c r="B41" s="106" t="s">
        <v>1393</v>
      </c>
      <c r="C41" s="107"/>
      <c r="D41" s="107"/>
      <c r="E41" s="108"/>
      <c r="F41" s="46"/>
      <c r="G41" s="46"/>
      <c r="H41" s="46"/>
      <c r="I41" s="46"/>
    </row>
    <row r="42" spans="1:167" x14ac:dyDescent="0.25">
      <c r="B42" s="17" t="s">
        <v>755</v>
      </c>
      <c r="C42" s="17" t="s">
        <v>773</v>
      </c>
      <c r="D42" s="44">
        <f>E42/100*24</f>
        <v>21</v>
      </c>
      <c r="E42" s="38">
        <f>(C39+F39+I39+L39+O39)/5</f>
        <v>87.5</v>
      </c>
    </row>
    <row r="43" spans="1:167" x14ac:dyDescent="0.25">
      <c r="B43" s="4" t="s">
        <v>757</v>
      </c>
      <c r="C43" s="4" t="s">
        <v>773</v>
      </c>
      <c r="D43" s="35">
        <f>E43/100*24</f>
        <v>2.8000000000000003</v>
      </c>
      <c r="E43" s="32">
        <f>(D39+G39+J39+M39+P39)/5</f>
        <v>11.666666666666668</v>
      </c>
    </row>
    <row r="44" spans="1:167" x14ac:dyDescent="0.25">
      <c r="B44" s="4" t="s">
        <v>758</v>
      </c>
      <c r="C44" s="4" t="s">
        <v>773</v>
      </c>
      <c r="D44" s="35">
        <f>E44/100*24</f>
        <v>0.2</v>
      </c>
      <c r="E44" s="32">
        <f>(E39+H39+K39+N39+Q39)/5</f>
        <v>0.83333333333333337</v>
      </c>
    </row>
    <row r="45" spans="1:167" x14ac:dyDescent="0.25">
      <c r="B45" s="36"/>
      <c r="C45" s="36"/>
      <c r="D45" s="40">
        <f>SUM(D42:D44)</f>
        <v>24</v>
      </c>
      <c r="E45" s="40">
        <f>SUM(E42:E44)</f>
        <v>100</v>
      </c>
    </row>
    <row r="46" spans="1:167" ht="30" customHeight="1" x14ac:dyDescent="0.25">
      <c r="B46" s="4"/>
      <c r="C46" s="4"/>
      <c r="D46" s="153" t="s">
        <v>322</v>
      </c>
      <c r="E46" s="153"/>
      <c r="F46" s="110" t="s">
        <v>323</v>
      </c>
      <c r="G46" s="110"/>
      <c r="H46" s="143" t="s">
        <v>378</v>
      </c>
      <c r="I46" s="143"/>
    </row>
    <row r="47" spans="1:167" x14ac:dyDescent="0.25">
      <c r="B47" s="4" t="s">
        <v>755</v>
      </c>
      <c r="C47" s="4" t="s">
        <v>774</v>
      </c>
      <c r="D47" s="3">
        <f>E47/100*24</f>
        <v>12.2</v>
      </c>
      <c r="E47" s="32">
        <f>(R39+U39+X39+AA39+AD39)/5</f>
        <v>50.833333333333336</v>
      </c>
      <c r="F47" s="3">
        <f>G47/100*24</f>
        <v>16</v>
      </c>
      <c r="G47" s="32">
        <f>(AG39+AJ39+AM39+AP39+AS39)/5</f>
        <v>66.666666666666671</v>
      </c>
      <c r="H47" s="3">
        <f>I47/100*24</f>
        <v>7.1999999999999993</v>
      </c>
      <c r="I47" s="32">
        <f>(AV39+AY39+BB39+BE39+BH39)/5</f>
        <v>30</v>
      </c>
    </row>
    <row r="48" spans="1:167" x14ac:dyDescent="0.25">
      <c r="B48" s="4" t="s">
        <v>757</v>
      </c>
      <c r="C48" s="4" t="s">
        <v>774</v>
      </c>
      <c r="D48" s="35">
        <f>E48/100*24</f>
        <v>8.8000000000000007</v>
      </c>
      <c r="E48" s="32">
        <f>(S39+V39+Y39+AB39+AE39)/5</f>
        <v>36.666666666666671</v>
      </c>
      <c r="F48" s="3">
        <f>G48/100*24</f>
        <v>5.0000000000000009</v>
      </c>
      <c r="G48" s="32">
        <f>(AH39+AK39+AN39+AQ39+AT39)/5</f>
        <v>20.833333333333336</v>
      </c>
      <c r="H48" s="3">
        <f>I48/100*24</f>
        <v>13.799999999999999</v>
      </c>
      <c r="I48" s="32">
        <f>(AW39+AZ39+BC39+BF39+BI39)/5</f>
        <v>57.5</v>
      </c>
    </row>
    <row r="49" spans="2:13" x14ac:dyDescent="0.25">
      <c r="B49" s="4" t="s">
        <v>758</v>
      </c>
      <c r="C49" s="4" t="s">
        <v>774</v>
      </c>
      <c r="D49" s="35">
        <f>E49/100*24</f>
        <v>3</v>
      </c>
      <c r="E49" s="32">
        <f>(T39+W39+Z39+AC39+AF39)/5</f>
        <v>12.5</v>
      </c>
      <c r="F49" s="3">
        <f>G49/100*24</f>
        <v>3</v>
      </c>
      <c r="G49" s="32">
        <f>(AI39+AL39+AO39+AR39+AU39)/5</f>
        <v>12.5</v>
      </c>
      <c r="H49" s="3">
        <f>I49/100*24</f>
        <v>3</v>
      </c>
      <c r="I49" s="32">
        <f>(AX39+BA39+BD39+BG39+BJ39)/5</f>
        <v>12.5</v>
      </c>
    </row>
    <row r="50" spans="2:13" x14ac:dyDescent="0.25">
      <c r="B50" s="4"/>
      <c r="C50" s="4"/>
      <c r="D50" s="34">
        <f t="shared" ref="D50:I50" si="12">SUM(D47:D49)</f>
        <v>24</v>
      </c>
      <c r="E50" s="34">
        <f t="shared" si="12"/>
        <v>100</v>
      </c>
      <c r="F50" s="33">
        <f t="shared" si="12"/>
        <v>24</v>
      </c>
      <c r="G50" s="34">
        <f t="shared" si="12"/>
        <v>100</v>
      </c>
      <c r="H50" s="33">
        <f t="shared" si="12"/>
        <v>24</v>
      </c>
      <c r="I50" s="34">
        <f t="shared" si="12"/>
        <v>100</v>
      </c>
    </row>
    <row r="51" spans="2:13" x14ac:dyDescent="0.25">
      <c r="B51" s="4" t="s">
        <v>755</v>
      </c>
      <c r="C51" s="4" t="s">
        <v>775</v>
      </c>
      <c r="D51" s="3">
        <f>E51/100*24</f>
        <v>19</v>
      </c>
      <c r="E51" s="32">
        <f>(BK39+BN39+BQ39+BT39+BW39)/5</f>
        <v>79.166666666666671</v>
      </c>
      <c r="I51" s="45"/>
    </row>
    <row r="52" spans="2:13" x14ac:dyDescent="0.25">
      <c r="B52" s="4" t="s">
        <v>757</v>
      </c>
      <c r="C52" s="4" t="s">
        <v>775</v>
      </c>
      <c r="D52" s="3">
        <f>E52/100*24</f>
        <v>2.8</v>
      </c>
      <c r="E52" s="32">
        <f>(BL39+BO39+BR39+BU39+BX39)/5</f>
        <v>11.666666666666666</v>
      </c>
    </row>
    <row r="53" spans="2:13" x14ac:dyDescent="0.25">
      <c r="B53" s="4" t="s">
        <v>758</v>
      </c>
      <c r="C53" s="4" t="s">
        <v>775</v>
      </c>
      <c r="D53" s="3">
        <f>E53/100*24</f>
        <v>2.2000000000000002</v>
      </c>
      <c r="E53" s="32">
        <f>(BM39+BP39+BS39+BV39+BY39)/5</f>
        <v>9.1666666666666679</v>
      </c>
    </row>
    <row r="54" spans="2:13" x14ac:dyDescent="0.25">
      <c r="B54" s="36"/>
      <c r="C54" s="36"/>
      <c r="D54" s="39">
        <f>SUM(D51:D53)</f>
        <v>24</v>
      </c>
      <c r="E54" s="39">
        <f>SUM(E51:E53)</f>
        <v>100.00000000000001</v>
      </c>
      <c r="F54" s="41"/>
    </row>
    <row r="55" spans="2:13" x14ac:dyDescent="0.25">
      <c r="B55" s="4"/>
      <c r="C55" s="4"/>
      <c r="D55" s="109" t="s">
        <v>330</v>
      </c>
      <c r="E55" s="109"/>
      <c r="F55" s="143" t="s">
        <v>325</v>
      </c>
      <c r="G55" s="143"/>
      <c r="H55" s="143" t="s">
        <v>331</v>
      </c>
      <c r="I55" s="143"/>
      <c r="J55" s="143" t="s">
        <v>332</v>
      </c>
      <c r="K55" s="143"/>
      <c r="L55" s="143" t="s">
        <v>43</v>
      </c>
      <c r="M55" s="143"/>
    </row>
    <row r="56" spans="2:13" x14ac:dyDescent="0.25">
      <c r="B56" s="4" t="s">
        <v>755</v>
      </c>
      <c r="C56" s="4" t="s">
        <v>776</v>
      </c>
      <c r="D56" s="3">
        <f>E56/100*24</f>
        <v>19.799999999999997</v>
      </c>
      <c r="E56" s="32">
        <f>(BZ39+CC39+CF39+CI39+CL39)/5</f>
        <v>82.5</v>
      </c>
      <c r="F56" s="3">
        <f>G56/100*24</f>
        <v>19.600000000000001</v>
      </c>
      <c r="G56" s="32">
        <f>(CO39+CR39+CU39+CX39+DA39)/5</f>
        <v>81.666666666666671</v>
      </c>
      <c r="H56" s="3">
        <f>I56/100*24</f>
        <v>20.6</v>
      </c>
      <c r="I56" s="32">
        <f>(DD39+DG39+DJ39+DM39+DP39)/5</f>
        <v>85.833333333333343</v>
      </c>
      <c r="J56" s="3">
        <f>K56/100*24</f>
        <v>20.6</v>
      </c>
      <c r="K56" s="32">
        <f>(DS39+DV39+DY39+EB39+EE39)/5</f>
        <v>85.833333333333343</v>
      </c>
      <c r="L56" s="3">
        <f>M56/100*24</f>
        <v>21.200000000000003</v>
      </c>
      <c r="M56" s="32">
        <f>(EH39+EK39+EN39+EQ39+ET39)/5</f>
        <v>88.333333333333343</v>
      </c>
    </row>
    <row r="57" spans="2:13" x14ac:dyDescent="0.25">
      <c r="B57" s="4" t="s">
        <v>757</v>
      </c>
      <c r="C57" s="4" t="s">
        <v>776</v>
      </c>
      <c r="D57" s="3">
        <f>E57/100*24</f>
        <v>3</v>
      </c>
      <c r="E57" s="32">
        <f>(CA39+CD39+CG39+CJ39+CM39)/5</f>
        <v>12.5</v>
      </c>
      <c r="F57" s="3">
        <f>G57/100*24</f>
        <v>4.4000000000000004</v>
      </c>
      <c r="G57" s="32">
        <f>(CP39+CS39+CV39+CY39+DB39)/5</f>
        <v>18.333333333333336</v>
      </c>
      <c r="H57" s="3">
        <f>I57/100*24</f>
        <v>3.0000000000000009</v>
      </c>
      <c r="I57" s="32">
        <f>(DE39+DH39+DK39+DN39+DQ39)/5</f>
        <v>12.500000000000002</v>
      </c>
      <c r="J57" s="3">
        <f>K57/100*24</f>
        <v>2.4000000000000004</v>
      </c>
      <c r="K57" s="32">
        <f>(DT39+DW39+DZ39+EC39+EF39)/5</f>
        <v>10</v>
      </c>
      <c r="L57" s="3">
        <f>M57/100*24</f>
        <v>0.60000000000000009</v>
      </c>
      <c r="M57" s="32">
        <f>(EI39+EL39+EO39+ER39+EU39)/5</f>
        <v>2.5</v>
      </c>
    </row>
    <row r="58" spans="2:13" x14ac:dyDescent="0.25">
      <c r="B58" s="4" t="s">
        <v>758</v>
      </c>
      <c r="C58" s="4" t="s">
        <v>776</v>
      </c>
      <c r="D58" s="3">
        <f>E58/100*24</f>
        <v>1.2000000000000002</v>
      </c>
      <c r="E58" s="32">
        <f>(CB39+CE39+CH39+CK39+CN39)/5</f>
        <v>5</v>
      </c>
      <c r="F58" s="3">
        <f>G58/100*24</f>
        <v>0</v>
      </c>
      <c r="G58" s="32">
        <f>(CQ39+CT39+CW39+CZ39+DC39)/5</f>
        <v>0</v>
      </c>
      <c r="H58" s="3">
        <f>I58/100*24</f>
        <v>0.4</v>
      </c>
      <c r="I58" s="32">
        <f>(DF39+DI39+DL39+DO39+DR39)/5</f>
        <v>1.6666666666666667</v>
      </c>
      <c r="J58" s="3">
        <f>K58/100*24</f>
        <v>1</v>
      </c>
      <c r="K58" s="32">
        <f>(DU39+DX39+EA39+ED39+EG39)/5</f>
        <v>4.166666666666667</v>
      </c>
      <c r="L58" s="3">
        <f>M58/100*24</f>
        <v>2.2000000000000002</v>
      </c>
      <c r="M58" s="32">
        <f>(EJ39+EM39+EP39+ES39+EV39)/5</f>
        <v>9.1666666666666679</v>
      </c>
    </row>
    <row r="59" spans="2:13" x14ac:dyDescent="0.25">
      <c r="B59" s="4"/>
      <c r="C59" s="4"/>
      <c r="D59" s="33">
        <f t="shared" ref="D59:M59" si="13">SUM(D56:D58)</f>
        <v>23.999999999999996</v>
      </c>
      <c r="E59" s="33">
        <f t="shared" si="13"/>
        <v>100</v>
      </c>
      <c r="F59" s="33">
        <f t="shared" si="13"/>
        <v>24</v>
      </c>
      <c r="G59" s="34">
        <f t="shared" si="13"/>
        <v>100</v>
      </c>
      <c r="H59" s="33">
        <f t="shared" si="13"/>
        <v>24</v>
      </c>
      <c r="I59" s="34">
        <f t="shared" si="13"/>
        <v>100.00000000000001</v>
      </c>
      <c r="J59" s="33">
        <f t="shared" si="13"/>
        <v>24</v>
      </c>
      <c r="K59" s="34">
        <f t="shared" si="13"/>
        <v>100.00000000000001</v>
      </c>
      <c r="L59" s="33">
        <f t="shared" si="13"/>
        <v>24.000000000000004</v>
      </c>
      <c r="M59" s="34">
        <f t="shared" si="13"/>
        <v>100.00000000000001</v>
      </c>
    </row>
    <row r="60" spans="2:13" x14ac:dyDescent="0.25">
      <c r="B60" s="4" t="s">
        <v>755</v>
      </c>
      <c r="C60" s="4" t="s">
        <v>777</v>
      </c>
      <c r="D60" s="3">
        <f>E60/100*24</f>
        <v>17.399999999999999</v>
      </c>
      <c r="E60" s="32">
        <f>(EW39+EZ39+FC39+FF39+FI39)/5</f>
        <v>72.5</v>
      </c>
    </row>
    <row r="61" spans="2:13" x14ac:dyDescent="0.25">
      <c r="B61" s="4" t="s">
        <v>757</v>
      </c>
      <c r="C61" s="4" t="s">
        <v>777</v>
      </c>
      <c r="D61" s="3">
        <f>E61/100*24</f>
        <v>4</v>
      </c>
      <c r="E61" s="32">
        <f>(EX39+FA39+FD39+FG39+FJ39)/5</f>
        <v>16.666666666666668</v>
      </c>
    </row>
    <row r="62" spans="2:13" x14ac:dyDescent="0.25">
      <c r="B62" s="4" t="s">
        <v>758</v>
      </c>
      <c r="C62" s="4" t="s">
        <v>777</v>
      </c>
      <c r="D62" s="3">
        <f>E62/100*24</f>
        <v>2.6</v>
      </c>
      <c r="E62" s="32">
        <f>(EY39+FB39+FE39+FH39+FK39)/5</f>
        <v>10.833333333333334</v>
      </c>
    </row>
    <row r="63" spans="2:13" x14ac:dyDescent="0.25">
      <c r="B63" s="4"/>
      <c r="C63" s="4"/>
      <c r="D63" s="33">
        <f>SUM(D60:D62)</f>
        <v>24</v>
      </c>
      <c r="E63" s="33">
        <f>SUM(E60:E62)</f>
        <v>100</v>
      </c>
    </row>
  </sheetData>
  <mergeCells count="143">
    <mergeCell ref="AP12:AR12"/>
    <mergeCell ref="AS12:AU12"/>
    <mergeCell ref="BQ12:BS12"/>
    <mergeCell ref="AD11:AF11"/>
    <mergeCell ref="AG11:AI11"/>
    <mergeCell ref="AV11:AX11"/>
    <mergeCell ref="AY11:BA11"/>
    <mergeCell ref="BB11:BD11"/>
    <mergeCell ref="BE12:BG12"/>
    <mergeCell ref="BH12:BJ12"/>
    <mergeCell ref="BT12:BV12"/>
    <mergeCell ref="BW12:BY12"/>
    <mergeCell ref="BK12:BM12"/>
    <mergeCell ref="AJ11:AL11"/>
    <mergeCell ref="AM11:AO11"/>
    <mergeCell ref="AP11:AR11"/>
    <mergeCell ref="EW11:EY11"/>
    <mergeCell ref="EB11:ED11"/>
    <mergeCell ref="EE11:EG11"/>
    <mergeCell ref="DD11:DF11"/>
    <mergeCell ref="CF11:CH11"/>
    <mergeCell ref="CI11:CK11"/>
    <mergeCell ref="BQ11:BS11"/>
    <mergeCell ref="BT11:BV11"/>
    <mergeCell ref="BW11:BY11"/>
    <mergeCell ref="EN11:EP11"/>
    <mergeCell ref="CR11:CT11"/>
    <mergeCell ref="BZ11:CB11"/>
    <mergeCell ref="CC11:CE11"/>
    <mergeCell ref="BE11:BG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C12:FE12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AV12:AX12"/>
    <mergeCell ref="AY12:BA12"/>
    <mergeCell ref="BB12:BD12"/>
    <mergeCell ref="A39:B39"/>
    <mergeCell ref="A4:A13"/>
    <mergeCell ref="B4:B13"/>
    <mergeCell ref="C12:E12"/>
    <mergeCell ref="F12:H12"/>
    <mergeCell ref="O11:Q11"/>
    <mergeCell ref="O12:Q12"/>
    <mergeCell ref="C11:E11"/>
    <mergeCell ref="I11:K11"/>
    <mergeCell ref="AM12:AO12"/>
    <mergeCell ref="AD12:AF12"/>
    <mergeCell ref="AG12:AI12"/>
    <mergeCell ref="AJ12:AL12"/>
    <mergeCell ref="AA12:AC12"/>
    <mergeCell ref="U12:W12"/>
    <mergeCell ref="X11:Z11"/>
    <mergeCell ref="AA11:AC11"/>
    <mergeCell ref="F11:H11"/>
    <mergeCell ref="R11:T11"/>
    <mergeCell ref="U11:W11"/>
    <mergeCell ref="L11:N11"/>
    <mergeCell ref="B2:C2"/>
    <mergeCell ref="E2:G2"/>
    <mergeCell ref="I2:K2"/>
    <mergeCell ref="D55:E55"/>
    <mergeCell ref="F55:G55"/>
    <mergeCell ref="H55:I55"/>
    <mergeCell ref="J55:K55"/>
    <mergeCell ref="L55:M55"/>
    <mergeCell ref="B41:E41"/>
    <mergeCell ref="D46:E46"/>
    <mergeCell ref="F46:G46"/>
    <mergeCell ref="H46:I46"/>
    <mergeCell ref="A38:B3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3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3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3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3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8" t="s">
        <v>322</v>
      </c>
      <c r="E47" s="178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8" t="s">
        <v>330</v>
      </c>
      <c r="E56" s="178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3" t="s">
        <v>43</v>
      </c>
      <c r="M56" s="14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3" t="s">
        <v>0</v>
      </c>
      <c r="B4" s="183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4"/>
      <c r="B5" s="184"/>
      <c r="C5" s="168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9"/>
      <c r="X5" s="168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9"/>
      <c r="AS5" s="168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9"/>
      <c r="BN5" s="168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9"/>
      <c r="CI5" s="168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9"/>
      <c r="DD5" s="168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9"/>
      <c r="DY5" s="168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9"/>
      <c r="ET5" s="168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9"/>
      <c r="FO5" s="168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9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68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9"/>
      <c r="HZ5" s="168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9"/>
    </row>
    <row r="6" spans="1:254" x14ac:dyDescent="0.25">
      <c r="A6" s="184"/>
      <c r="B6" s="184"/>
      <c r="C6" s="168" t="s">
        <v>122</v>
      </c>
      <c r="D6" s="179"/>
      <c r="E6" s="169"/>
      <c r="F6" s="168" t="s">
        <v>123</v>
      </c>
      <c r="G6" s="179"/>
      <c r="H6" s="169"/>
      <c r="I6" s="168" t="s">
        <v>124</v>
      </c>
      <c r="J6" s="179"/>
      <c r="K6" s="169"/>
      <c r="L6" s="168" t="s">
        <v>163</v>
      </c>
      <c r="M6" s="179"/>
      <c r="N6" s="169"/>
      <c r="O6" s="168" t="s">
        <v>125</v>
      </c>
      <c r="P6" s="179"/>
      <c r="Q6" s="169"/>
      <c r="R6" s="168" t="s">
        <v>126</v>
      </c>
      <c r="S6" s="179"/>
      <c r="T6" s="169"/>
      <c r="U6" s="168" t="s">
        <v>127</v>
      </c>
      <c r="V6" s="179"/>
      <c r="W6" s="169"/>
      <c r="X6" s="168" t="s">
        <v>128</v>
      </c>
      <c r="Y6" s="179"/>
      <c r="Z6" s="169"/>
      <c r="AA6" s="168" t="s">
        <v>129</v>
      </c>
      <c r="AB6" s="179"/>
      <c r="AC6" s="169"/>
      <c r="AD6" s="168" t="s">
        <v>1244</v>
      </c>
      <c r="AE6" s="179"/>
      <c r="AF6" s="169"/>
      <c r="AG6" s="168" t="s">
        <v>164</v>
      </c>
      <c r="AH6" s="179"/>
      <c r="AI6" s="169"/>
      <c r="AJ6" s="168" t="s">
        <v>130</v>
      </c>
      <c r="AK6" s="179"/>
      <c r="AL6" s="169"/>
      <c r="AM6" s="168" t="s">
        <v>1253</v>
      </c>
      <c r="AN6" s="179"/>
      <c r="AO6" s="169"/>
      <c r="AP6" s="168" t="s">
        <v>131</v>
      </c>
      <c r="AQ6" s="179"/>
      <c r="AR6" s="169"/>
      <c r="AS6" s="168" t="s">
        <v>132</v>
      </c>
      <c r="AT6" s="179"/>
      <c r="AU6" s="169"/>
      <c r="AV6" s="168" t="s">
        <v>133</v>
      </c>
      <c r="AW6" s="179"/>
      <c r="AX6" s="169"/>
      <c r="AY6" s="168" t="s">
        <v>134</v>
      </c>
      <c r="AZ6" s="179"/>
      <c r="BA6" s="169"/>
      <c r="BB6" s="168" t="s">
        <v>135</v>
      </c>
      <c r="BC6" s="179"/>
      <c r="BD6" s="169"/>
      <c r="BE6" s="168" t="s">
        <v>136</v>
      </c>
      <c r="BF6" s="179"/>
      <c r="BG6" s="169"/>
      <c r="BH6" s="168" t="s">
        <v>137</v>
      </c>
      <c r="BI6" s="179"/>
      <c r="BJ6" s="169"/>
      <c r="BK6" s="168" t="s">
        <v>1259</v>
      </c>
      <c r="BL6" s="179"/>
      <c r="BM6" s="169"/>
      <c r="BN6" s="168" t="s">
        <v>138</v>
      </c>
      <c r="BO6" s="179"/>
      <c r="BP6" s="169"/>
      <c r="BQ6" s="168" t="s">
        <v>139</v>
      </c>
      <c r="BR6" s="179"/>
      <c r="BS6" s="169"/>
      <c r="BT6" s="168" t="s">
        <v>140</v>
      </c>
      <c r="BU6" s="179"/>
      <c r="BV6" s="169"/>
      <c r="BW6" s="168" t="s">
        <v>141</v>
      </c>
      <c r="BX6" s="179"/>
      <c r="BY6" s="169"/>
      <c r="BZ6" s="168" t="s">
        <v>142</v>
      </c>
      <c r="CA6" s="179"/>
      <c r="CB6" s="169"/>
      <c r="CC6" s="168" t="s">
        <v>143</v>
      </c>
      <c r="CD6" s="179"/>
      <c r="CE6" s="169"/>
      <c r="CF6" s="168" t="s">
        <v>144</v>
      </c>
      <c r="CG6" s="179"/>
      <c r="CH6" s="169"/>
      <c r="CI6" s="168" t="s">
        <v>145</v>
      </c>
      <c r="CJ6" s="179"/>
      <c r="CK6" s="169"/>
      <c r="CL6" s="168" t="s">
        <v>146</v>
      </c>
      <c r="CM6" s="179"/>
      <c r="CN6" s="169"/>
      <c r="CO6" s="168" t="s">
        <v>165</v>
      </c>
      <c r="CP6" s="179"/>
      <c r="CQ6" s="169"/>
      <c r="CR6" s="168" t="s">
        <v>147</v>
      </c>
      <c r="CS6" s="179"/>
      <c r="CT6" s="169"/>
      <c r="CU6" s="168" t="s">
        <v>148</v>
      </c>
      <c r="CV6" s="179"/>
      <c r="CW6" s="169"/>
      <c r="CX6" s="168" t="s">
        <v>149</v>
      </c>
      <c r="CY6" s="179"/>
      <c r="CZ6" s="169"/>
      <c r="DA6" s="168" t="s">
        <v>150</v>
      </c>
      <c r="DB6" s="179"/>
      <c r="DC6" s="169"/>
      <c r="DD6" s="168" t="s">
        <v>416</v>
      </c>
      <c r="DE6" s="179"/>
      <c r="DF6" s="169"/>
      <c r="DG6" s="168" t="s">
        <v>417</v>
      </c>
      <c r="DH6" s="179"/>
      <c r="DI6" s="169"/>
      <c r="DJ6" s="168" t="s">
        <v>418</v>
      </c>
      <c r="DK6" s="179"/>
      <c r="DL6" s="169"/>
      <c r="DM6" s="168" t="s">
        <v>419</v>
      </c>
      <c r="DN6" s="179"/>
      <c r="DO6" s="169"/>
      <c r="DP6" s="168" t="s">
        <v>420</v>
      </c>
      <c r="DQ6" s="179"/>
      <c r="DR6" s="169"/>
      <c r="DS6" s="168" t="s">
        <v>421</v>
      </c>
      <c r="DT6" s="179"/>
      <c r="DU6" s="169"/>
      <c r="DV6" s="168" t="s">
        <v>422</v>
      </c>
      <c r="DW6" s="179"/>
      <c r="DX6" s="169"/>
      <c r="DY6" s="168" t="s">
        <v>151</v>
      </c>
      <c r="DZ6" s="179"/>
      <c r="EA6" s="169"/>
      <c r="EB6" s="168" t="s">
        <v>152</v>
      </c>
      <c r="EC6" s="179"/>
      <c r="ED6" s="169"/>
      <c r="EE6" s="168" t="s">
        <v>153</v>
      </c>
      <c r="EF6" s="179"/>
      <c r="EG6" s="169"/>
      <c r="EH6" s="168" t="s">
        <v>166</v>
      </c>
      <c r="EI6" s="179"/>
      <c r="EJ6" s="169"/>
      <c r="EK6" s="168" t="s">
        <v>154</v>
      </c>
      <c r="EL6" s="179"/>
      <c r="EM6" s="169"/>
      <c r="EN6" s="168" t="s">
        <v>155</v>
      </c>
      <c r="EO6" s="179"/>
      <c r="EP6" s="169"/>
      <c r="EQ6" s="168" t="s">
        <v>156</v>
      </c>
      <c r="ER6" s="179"/>
      <c r="ES6" s="169"/>
      <c r="ET6" s="168" t="s">
        <v>157</v>
      </c>
      <c r="EU6" s="179"/>
      <c r="EV6" s="169"/>
      <c r="EW6" s="168" t="s">
        <v>158</v>
      </c>
      <c r="EX6" s="179"/>
      <c r="EY6" s="169"/>
      <c r="EZ6" s="168" t="s">
        <v>159</v>
      </c>
      <c r="FA6" s="179"/>
      <c r="FB6" s="169"/>
      <c r="FC6" s="168" t="s">
        <v>160</v>
      </c>
      <c r="FD6" s="179"/>
      <c r="FE6" s="169"/>
      <c r="FF6" s="168" t="s">
        <v>161</v>
      </c>
      <c r="FG6" s="179"/>
      <c r="FH6" s="169"/>
      <c r="FI6" s="168" t="s">
        <v>162</v>
      </c>
      <c r="FJ6" s="179"/>
      <c r="FK6" s="169"/>
      <c r="FL6" s="168" t="s">
        <v>167</v>
      </c>
      <c r="FM6" s="179"/>
      <c r="FN6" s="169"/>
      <c r="FO6" s="168" t="s">
        <v>168</v>
      </c>
      <c r="FP6" s="179"/>
      <c r="FQ6" s="169"/>
      <c r="FR6" s="168" t="s">
        <v>423</v>
      </c>
      <c r="FS6" s="179"/>
      <c r="FT6" s="169"/>
      <c r="FU6" s="168" t="s">
        <v>424</v>
      </c>
      <c r="FV6" s="179"/>
      <c r="FW6" s="169"/>
      <c r="FX6" s="168" t="s">
        <v>425</v>
      </c>
      <c r="FY6" s="179"/>
      <c r="FZ6" s="169"/>
      <c r="GA6" s="168" t="s">
        <v>426</v>
      </c>
      <c r="GB6" s="179"/>
      <c r="GC6" s="169"/>
      <c r="GD6" s="168" t="s">
        <v>427</v>
      </c>
      <c r="GE6" s="179"/>
      <c r="GF6" s="169"/>
      <c r="GG6" s="168" t="s">
        <v>428</v>
      </c>
      <c r="GH6" s="179"/>
      <c r="GI6" s="169"/>
      <c r="GJ6" s="168" t="s">
        <v>1337</v>
      </c>
      <c r="GK6" s="179"/>
      <c r="GL6" s="169"/>
      <c r="GM6" s="168" t="s">
        <v>1338</v>
      </c>
      <c r="GN6" s="179"/>
      <c r="GO6" s="169"/>
      <c r="GP6" s="168" t="s">
        <v>1340</v>
      </c>
      <c r="GQ6" s="179"/>
      <c r="GR6" s="169"/>
      <c r="GS6" s="168" t="s">
        <v>1344</v>
      </c>
      <c r="GT6" s="179"/>
      <c r="GU6" s="169"/>
      <c r="GV6" s="168" t="s">
        <v>1350</v>
      </c>
      <c r="GW6" s="179"/>
      <c r="GX6" s="169"/>
      <c r="GY6" s="168" t="s">
        <v>1351</v>
      </c>
      <c r="GZ6" s="179"/>
      <c r="HA6" s="169"/>
      <c r="HB6" s="168" t="s">
        <v>1355</v>
      </c>
      <c r="HC6" s="179"/>
      <c r="HD6" s="169"/>
      <c r="HE6" s="168" t="s">
        <v>1356</v>
      </c>
      <c r="HF6" s="179"/>
      <c r="HG6" s="169"/>
      <c r="HH6" s="168" t="s">
        <v>1358</v>
      </c>
      <c r="HI6" s="179"/>
      <c r="HJ6" s="169"/>
      <c r="HK6" s="168" t="s">
        <v>1362</v>
      </c>
      <c r="HL6" s="179"/>
      <c r="HM6" s="169"/>
      <c r="HN6" s="168" t="s">
        <v>1364</v>
      </c>
      <c r="HO6" s="179"/>
      <c r="HP6" s="169"/>
      <c r="HQ6" s="168" t="s">
        <v>1367</v>
      </c>
      <c r="HR6" s="179"/>
      <c r="HS6" s="169"/>
      <c r="HT6" s="168" t="s">
        <v>1372</v>
      </c>
      <c r="HU6" s="179"/>
      <c r="HV6" s="169"/>
      <c r="HW6" s="168" t="s">
        <v>1373</v>
      </c>
      <c r="HX6" s="179"/>
      <c r="HY6" s="169"/>
      <c r="HZ6" s="168" t="s">
        <v>429</v>
      </c>
      <c r="IA6" s="179"/>
      <c r="IB6" s="169"/>
      <c r="IC6" s="168" t="s">
        <v>430</v>
      </c>
      <c r="ID6" s="179"/>
      <c r="IE6" s="169"/>
      <c r="IF6" s="168" t="s">
        <v>431</v>
      </c>
      <c r="IG6" s="179"/>
      <c r="IH6" s="169"/>
      <c r="II6" s="168" t="s">
        <v>432</v>
      </c>
      <c r="IJ6" s="179"/>
      <c r="IK6" s="169"/>
      <c r="IL6" s="168" t="s">
        <v>433</v>
      </c>
      <c r="IM6" s="179"/>
      <c r="IN6" s="169"/>
      <c r="IO6" s="168" t="s">
        <v>434</v>
      </c>
      <c r="IP6" s="179"/>
      <c r="IQ6" s="169"/>
      <c r="IR6" s="168" t="s">
        <v>435</v>
      </c>
      <c r="IS6" s="179"/>
      <c r="IT6" s="169"/>
    </row>
    <row r="7" spans="1:254" ht="120" customHeight="1" x14ac:dyDescent="0.25">
      <c r="A7" s="184"/>
      <c r="B7" s="184"/>
      <c r="C7" s="180" t="s">
        <v>1229</v>
      </c>
      <c r="D7" s="181"/>
      <c r="E7" s="182"/>
      <c r="F7" s="180" t="s">
        <v>1232</v>
      </c>
      <c r="G7" s="181"/>
      <c r="H7" s="182"/>
      <c r="I7" s="180" t="s">
        <v>1233</v>
      </c>
      <c r="J7" s="181"/>
      <c r="K7" s="182"/>
      <c r="L7" s="180" t="s">
        <v>1237</v>
      </c>
      <c r="M7" s="181"/>
      <c r="N7" s="182"/>
      <c r="O7" s="180" t="s">
        <v>1238</v>
      </c>
      <c r="P7" s="181"/>
      <c r="Q7" s="182"/>
      <c r="R7" s="180" t="s">
        <v>1239</v>
      </c>
      <c r="S7" s="181"/>
      <c r="T7" s="182"/>
      <c r="U7" s="180" t="s">
        <v>614</v>
      </c>
      <c r="V7" s="181"/>
      <c r="W7" s="182"/>
      <c r="X7" s="180" t="s">
        <v>1390</v>
      </c>
      <c r="Y7" s="181"/>
      <c r="Z7" s="182"/>
      <c r="AA7" s="180" t="s">
        <v>617</v>
      </c>
      <c r="AB7" s="181"/>
      <c r="AC7" s="182"/>
      <c r="AD7" s="180" t="s">
        <v>1245</v>
      </c>
      <c r="AE7" s="181"/>
      <c r="AF7" s="182"/>
      <c r="AG7" s="180" t="s">
        <v>1246</v>
      </c>
      <c r="AH7" s="181"/>
      <c r="AI7" s="182"/>
      <c r="AJ7" s="180" t="s">
        <v>1250</v>
      </c>
      <c r="AK7" s="181"/>
      <c r="AL7" s="182"/>
      <c r="AM7" s="180" t="s">
        <v>1252</v>
      </c>
      <c r="AN7" s="181"/>
      <c r="AO7" s="182"/>
      <c r="AP7" s="180" t="s">
        <v>624</v>
      </c>
      <c r="AQ7" s="181"/>
      <c r="AR7" s="182"/>
      <c r="AS7" s="180" t="s">
        <v>1254</v>
      </c>
      <c r="AT7" s="181"/>
      <c r="AU7" s="182"/>
      <c r="AV7" s="180" t="s">
        <v>1255</v>
      </c>
      <c r="AW7" s="181"/>
      <c r="AX7" s="182"/>
      <c r="AY7" s="180" t="s">
        <v>630</v>
      </c>
      <c r="AZ7" s="181"/>
      <c r="BA7" s="182"/>
      <c r="BB7" s="180" t="s">
        <v>1256</v>
      </c>
      <c r="BC7" s="181"/>
      <c r="BD7" s="182"/>
      <c r="BE7" s="180" t="s">
        <v>1257</v>
      </c>
      <c r="BF7" s="181"/>
      <c r="BG7" s="182"/>
      <c r="BH7" s="180" t="s">
        <v>1258</v>
      </c>
      <c r="BI7" s="181"/>
      <c r="BJ7" s="182"/>
      <c r="BK7" s="180" t="s">
        <v>1264</v>
      </c>
      <c r="BL7" s="181"/>
      <c r="BM7" s="182"/>
      <c r="BN7" s="180" t="s">
        <v>1260</v>
      </c>
      <c r="BO7" s="181"/>
      <c r="BP7" s="182"/>
      <c r="BQ7" s="180" t="s">
        <v>1261</v>
      </c>
      <c r="BR7" s="181"/>
      <c r="BS7" s="182"/>
      <c r="BT7" s="180" t="s">
        <v>645</v>
      </c>
      <c r="BU7" s="181"/>
      <c r="BV7" s="182"/>
      <c r="BW7" s="180" t="s">
        <v>1269</v>
      </c>
      <c r="BX7" s="181"/>
      <c r="BY7" s="182"/>
      <c r="BZ7" s="180" t="s">
        <v>648</v>
      </c>
      <c r="CA7" s="181"/>
      <c r="CB7" s="182"/>
      <c r="CC7" s="180" t="s">
        <v>651</v>
      </c>
      <c r="CD7" s="181"/>
      <c r="CE7" s="182"/>
      <c r="CF7" s="180" t="s">
        <v>1272</v>
      </c>
      <c r="CG7" s="181"/>
      <c r="CH7" s="182"/>
      <c r="CI7" s="180" t="s">
        <v>1276</v>
      </c>
      <c r="CJ7" s="181"/>
      <c r="CK7" s="182"/>
      <c r="CL7" s="180" t="s">
        <v>1277</v>
      </c>
      <c r="CM7" s="181"/>
      <c r="CN7" s="182"/>
      <c r="CO7" s="180" t="s">
        <v>1278</v>
      </c>
      <c r="CP7" s="181"/>
      <c r="CQ7" s="182"/>
      <c r="CR7" s="180" t="s">
        <v>1279</v>
      </c>
      <c r="CS7" s="181"/>
      <c r="CT7" s="182"/>
      <c r="CU7" s="180" t="s">
        <v>1280</v>
      </c>
      <c r="CV7" s="181"/>
      <c r="CW7" s="182"/>
      <c r="CX7" s="180" t="s">
        <v>1281</v>
      </c>
      <c r="CY7" s="181"/>
      <c r="CZ7" s="182"/>
      <c r="DA7" s="180" t="s">
        <v>661</v>
      </c>
      <c r="DB7" s="181"/>
      <c r="DC7" s="182"/>
      <c r="DD7" s="180" t="s">
        <v>1286</v>
      </c>
      <c r="DE7" s="181"/>
      <c r="DF7" s="182"/>
      <c r="DG7" s="180" t="s">
        <v>1287</v>
      </c>
      <c r="DH7" s="181"/>
      <c r="DI7" s="182"/>
      <c r="DJ7" s="180" t="s">
        <v>1291</v>
      </c>
      <c r="DK7" s="181"/>
      <c r="DL7" s="182"/>
      <c r="DM7" s="180" t="s">
        <v>674</v>
      </c>
      <c r="DN7" s="181"/>
      <c r="DO7" s="182"/>
      <c r="DP7" s="180" t="s">
        <v>677</v>
      </c>
      <c r="DQ7" s="181"/>
      <c r="DR7" s="182"/>
      <c r="DS7" s="180" t="s">
        <v>1293</v>
      </c>
      <c r="DT7" s="181"/>
      <c r="DU7" s="182"/>
      <c r="DV7" s="180" t="s">
        <v>651</v>
      </c>
      <c r="DW7" s="181"/>
      <c r="DX7" s="182"/>
      <c r="DY7" s="180" t="s">
        <v>1298</v>
      </c>
      <c r="DZ7" s="181"/>
      <c r="EA7" s="182"/>
      <c r="EB7" s="180" t="s">
        <v>1299</v>
      </c>
      <c r="EC7" s="181"/>
      <c r="ED7" s="182"/>
      <c r="EE7" s="180" t="s">
        <v>686</v>
      </c>
      <c r="EF7" s="181"/>
      <c r="EG7" s="182"/>
      <c r="EH7" s="180" t="s">
        <v>1302</v>
      </c>
      <c r="EI7" s="181"/>
      <c r="EJ7" s="182"/>
      <c r="EK7" s="180" t="s">
        <v>690</v>
      </c>
      <c r="EL7" s="181"/>
      <c r="EM7" s="182"/>
      <c r="EN7" s="180" t="s">
        <v>691</v>
      </c>
      <c r="EO7" s="181"/>
      <c r="EP7" s="182"/>
      <c r="EQ7" s="180" t="s">
        <v>1305</v>
      </c>
      <c r="ER7" s="181"/>
      <c r="ES7" s="182"/>
      <c r="ET7" s="180" t="s">
        <v>1306</v>
      </c>
      <c r="EU7" s="181"/>
      <c r="EV7" s="182"/>
      <c r="EW7" s="180" t="s">
        <v>1307</v>
      </c>
      <c r="EX7" s="181"/>
      <c r="EY7" s="182"/>
      <c r="EZ7" s="180" t="s">
        <v>1308</v>
      </c>
      <c r="FA7" s="181"/>
      <c r="FB7" s="182"/>
      <c r="FC7" s="180" t="s">
        <v>1310</v>
      </c>
      <c r="FD7" s="181"/>
      <c r="FE7" s="182"/>
      <c r="FF7" s="180" t="s">
        <v>1317</v>
      </c>
      <c r="FG7" s="181"/>
      <c r="FH7" s="182"/>
      <c r="FI7" s="180" t="s">
        <v>1314</v>
      </c>
      <c r="FJ7" s="181"/>
      <c r="FK7" s="182"/>
      <c r="FL7" s="180" t="s">
        <v>1315</v>
      </c>
      <c r="FM7" s="181"/>
      <c r="FN7" s="182"/>
      <c r="FO7" s="180" t="s">
        <v>709</v>
      </c>
      <c r="FP7" s="181"/>
      <c r="FQ7" s="182"/>
      <c r="FR7" s="180" t="s">
        <v>1322</v>
      </c>
      <c r="FS7" s="181"/>
      <c r="FT7" s="182"/>
      <c r="FU7" s="180" t="s">
        <v>1324</v>
      </c>
      <c r="FV7" s="181"/>
      <c r="FW7" s="182"/>
      <c r="FX7" s="180" t="s">
        <v>714</v>
      </c>
      <c r="FY7" s="181"/>
      <c r="FZ7" s="182"/>
      <c r="GA7" s="180" t="s">
        <v>1326</v>
      </c>
      <c r="GB7" s="181"/>
      <c r="GC7" s="182"/>
      <c r="GD7" s="180" t="s">
        <v>1328</v>
      </c>
      <c r="GE7" s="181"/>
      <c r="GF7" s="182"/>
      <c r="GG7" s="180" t="s">
        <v>1332</v>
      </c>
      <c r="GH7" s="181"/>
      <c r="GI7" s="182"/>
      <c r="GJ7" s="180" t="s">
        <v>1333</v>
      </c>
      <c r="GK7" s="181"/>
      <c r="GL7" s="182"/>
      <c r="GM7" s="180" t="s">
        <v>722</v>
      </c>
      <c r="GN7" s="181"/>
      <c r="GO7" s="182"/>
      <c r="GP7" s="180" t="s">
        <v>1339</v>
      </c>
      <c r="GQ7" s="181"/>
      <c r="GR7" s="182"/>
      <c r="GS7" s="180" t="s">
        <v>1345</v>
      </c>
      <c r="GT7" s="181"/>
      <c r="GU7" s="182"/>
      <c r="GV7" s="180" t="s">
        <v>1346</v>
      </c>
      <c r="GW7" s="181"/>
      <c r="GX7" s="182"/>
      <c r="GY7" s="180" t="s">
        <v>727</v>
      </c>
      <c r="GZ7" s="181"/>
      <c r="HA7" s="182"/>
      <c r="HB7" s="180" t="s">
        <v>728</v>
      </c>
      <c r="HC7" s="181"/>
      <c r="HD7" s="182"/>
      <c r="HE7" s="180" t="s">
        <v>731</v>
      </c>
      <c r="HF7" s="181"/>
      <c r="HG7" s="182"/>
      <c r="HH7" s="180" t="s">
        <v>1357</v>
      </c>
      <c r="HI7" s="181"/>
      <c r="HJ7" s="182"/>
      <c r="HK7" s="180" t="s">
        <v>1363</v>
      </c>
      <c r="HL7" s="181"/>
      <c r="HM7" s="182"/>
      <c r="HN7" s="180" t="s">
        <v>1365</v>
      </c>
      <c r="HO7" s="181"/>
      <c r="HP7" s="182"/>
      <c r="HQ7" s="180" t="s">
        <v>1368</v>
      </c>
      <c r="HR7" s="181"/>
      <c r="HS7" s="182"/>
      <c r="HT7" s="180" t="s">
        <v>740</v>
      </c>
      <c r="HU7" s="181"/>
      <c r="HV7" s="182"/>
      <c r="HW7" s="180" t="s">
        <v>602</v>
      </c>
      <c r="HX7" s="181"/>
      <c r="HY7" s="182"/>
      <c r="HZ7" s="180" t="s">
        <v>1374</v>
      </c>
      <c r="IA7" s="181"/>
      <c r="IB7" s="182"/>
      <c r="IC7" s="180" t="s">
        <v>1377</v>
      </c>
      <c r="ID7" s="181"/>
      <c r="IE7" s="182"/>
      <c r="IF7" s="180" t="s">
        <v>746</v>
      </c>
      <c r="IG7" s="181"/>
      <c r="IH7" s="182"/>
      <c r="II7" s="180" t="s">
        <v>1381</v>
      </c>
      <c r="IJ7" s="181"/>
      <c r="IK7" s="182"/>
      <c r="IL7" s="180" t="s">
        <v>1382</v>
      </c>
      <c r="IM7" s="181"/>
      <c r="IN7" s="182"/>
      <c r="IO7" s="180" t="s">
        <v>1386</v>
      </c>
      <c r="IP7" s="181"/>
      <c r="IQ7" s="182"/>
      <c r="IR7" s="180" t="s">
        <v>750</v>
      </c>
      <c r="IS7" s="181"/>
      <c r="IT7" s="182"/>
    </row>
    <row r="8" spans="1:254" ht="169.5" customHeight="1" x14ac:dyDescent="0.25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0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8" t="s">
        <v>322</v>
      </c>
      <c r="E42" s="178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8" t="s">
        <v>330</v>
      </c>
      <c r="E51" s="178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3" t="s">
        <v>43</v>
      </c>
      <c r="M51" s="143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22</cp:lastModifiedBy>
  <dcterms:created xsi:type="dcterms:W3CDTF">2022-12-22T06:57:03Z</dcterms:created>
  <dcterms:modified xsi:type="dcterms:W3CDTF">2024-05-03T10:36:46Z</dcterms:modified>
</cp:coreProperties>
</file>