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2023-2024\қорытынды  мониторинг\"/>
    </mc:Choice>
  </mc:AlternateContent>
  <xr:revisionPtr revIDLastSave="0" documentId="8_{956B5EB9-AA02-42A0-AA4C-4E3204E382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ртаңғы топ" sheetId="3" r:id="rId1"/>
    <sheet name="ересек топ" sheetId="4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" l="1"/>
  <c r="C20" i="3"/>
  <c r="C19" i="3" l="1"/>
  <c r="D19" i="3"/>
  <c r="E19" i="3"/>
  <c r="E20" i="3" s="1"/>
  <c r="F19" i="3"/>
  <c r="F20" i="3" s="1"/>
  <c r="G19" i="3"/>
  <c r="G20" i="3" s="1"/>
  <c r="H19" i="3"/>
  <c r="H20" i="3" s="1"/>
  <c r="I19" i="3"/>
  <c r="I20" i="3" s="1"/>
  <c r="J19" i="3"/>
  <c r="J20" i="3" s="1"/>
  <c r="K19" i="3"/>
  <c r="K20" i="3" s="1"/>
  <c r="L19" i="3"/>
  <c r="L20" i="3" s="1"/>
  <c r="M19" i="3"/>
  <c r="M20" i="3" s="1"/>
  <c r="N19" i="3"/>
  <c r="N20" i="3" s="1"/>
  <c r="O19" i="3"/>
  <c r="O20" i="3" s="1"/>
  <c r="P19" i="3"/>
  <c r="P20" i="3" s="1"/>
  <c r="Q19" i="3"/>
  <c r="Q20" i="3" s="1"/>
  <c r="R19" i="3"/>
  <c r="R20" i="3" s="1"/>
  <c r="S19" i="3"/>
  <c r="S20" i="3" s="1"/>
  <c r="T19" i="3"/>
  <c r="T20" i="3" s="1"/>
  <c r="U19" i="3"/>
  <c r="U20" i="3" s="1"/>
  <c r="V19" i="3"/>
  <c r="V20" i="3" s="1"/>
  <c r="W19" i="3"/>
  <c r="W20" i="3" s="1"/>
  <c r="X19" i="3"/>
  <c r="X20" i="3" s="1"/>
  <c r="Y19" i="3"/>
  <c r="Y20" i="3" s="1"/>
  <c r="Z19" i="3"/>
  <c r="Z20" i="3" s="1"/>
  <c r="AA19" i="3"/>
  <c r="AA20" i="3" s="1"/>
  <c r="AB19" i="3"/>
  <c r="AB20" i="3" s="1"/>
  <c r="AC19" i="3"/>
  <c r="AC20" i="3" s="1"/>
  <c r="AD19" i="3"/>
  <c r="AD20" i="3" s="1"/>
  <c r="AE19" i="3"/>
  <c r="AE20" i="3" s="1"/>
  <c r="AF19" i="3"/>
  <c r="AF20" i="3" s="1"/>
  <c r="AG19" i="3"/>
  <c r="AG20" i="3" s="1"/>
  <c r="AH19" i="3"/>
  <c r="AH20" i="3" s="1"/>
  <c r="AI19" i="3"/>
  <c r="AI20" i="3" s="1"/>
  <c r="AJ19" i="3"/>
  <c r="AJ20" i="3" s="1"/>
  <c r="AK19" i="3"/>
  <c r="AK20" i="3" s="1"/>
  <c r="AL19" i="3"/>
  <c r="AL20" i="3" s="1"/>
  <c r="AM19" i="3"/>
  <c r="AM20" i="3" s="1"/>
  <c r="AN19" i="3"/>
  <c r="AN20" i="3" s="1"/>
  <c r="AO19" i="3"/>
  <c r="AO20" i="3" s="1"/>
  <c r="AP19" i="3"/>
  <c r="AP20" i="3" s="1"/>
  <c r="AQ19" i="3"/>
  <c r="AQ20" i="3" s="1"/>
  <c r="AR19" i="3"/>
  <c r="AR20" i="3" s="1"/>
  <c r="AS19" i="3"/>
  <c r="AS20" i="3" s="1"/>
  <c r="AT19" i="3"/>
  <c r="AT20" i="3" s="1"/>
  <c r="AU19" i="3"/>
  <c r="AU20" i="3" s="1"/>
  <c r="AV19" i="3"/>
  <c r="AV20" i="3" s="1"/>
  <c r="AW19" i="3"/>
  <c r="AW20" i="3" s="1"/>
  <c r="AX19" i="3"/>
  <c r="AX20" i="3" s="1"/>
  <c r="AY19" i="3"/>
  <c r="AY20" i="3" s="1"/>
  <c r="AZ19" i="3"/>
  <c r="AZ20" i="3" s="1"/>
  <c r="BA19" i="3"/>
  <c r="BA20" i="3" s="1"/>
  <c r="BB19" i="3"/>
  <c r="BB20" i="3" s="1"/>
  <c r="BC19" i="3"/>
  <c r="BC20" i="3" s="1"/>
  <c r="BD19" i="3"/>
  <c r="BD20" i="3" s="1"/>
  <c r="BE19" i="3"/>
  <c r="BE20" i="3" s="1"/>
  <c r="BF19" i="3"/>
  <c r="BF20" i="3" s="1"/>
  <c r="BG19" i="3"/>
  <c r="BG20" i="3" s="1"/>
  <c r="BH19" i="3"/>
  <c r="BH20" i="3" s="1"/>
  <c r="BI19" i="3"/>
  <c r="BI20" i="3" s="1"/>
  <c r="BJ19" i="3"/>
  <c r="BJ20" i="3" s="1"/>
  <c r="BK19" i="3"/>
  <c r="BK20" i="3" s="1"/>
  <c r="BL19" i="3"/>
  <c r="BL20" i="3" s="1"/>
  <c r="BM19" i="3"/>
  <c r="BM20" i="3" s="1"/>
  <c r="BN19" i="3"/>
  <c r="BN20" i="3" s="1"/>
  <c r="BO19" i="3"/>
  <c r="BO20" i="3" s="1"/>
  <c r="BP19" i="3"/>
  <c r="BP20" i="3" s="1"/>
  <c r="BQ19" i="3"/>
  <c r="BQ20" i="3" s="1"/>
  <c r="BR19" i="3"/>
  <c r="BR20" i="3" s="1"/>
  <c r="BS19" i="3"/>
  <c r="BS20" i="3" s="1"/>
  <c r="BT19" i="3"/>
  <c r="BT20" i="3" s="1"/>
  <c r="BU19" i="3"/>
  <c r="BU20" i="3" s="1"/>
  <c r="BV19" i="3"/>
  <c r="BV20" i="3" s="1"/>
  <c r="BW19" i="3"/>
  <c r="BW20" i="3" s="1"/>
  <c r="BX19" i="3"/>
  <c r="BX20" i="3" s="1"/>
  <c r="BY19" i="3"/>
  <c r="BY20" i="3" s="1"/>
  <c r="BZ19" i="3"/>
  <c r="BZ20" i="3" s="1"/>
  <c r="CA19" i="3"/>
  <c r="CA20" i="3" s="1"/>
  <c r="CB19" i="3"/>
  <c r="CB20" i="3" s="1"/>
  <c r="CC19" i="3"/>
  <c r="CC20" i="3" s="1"/>
  <c r="CD19" i="3"/>
  <c r="CD20" i="3" s="1"/>
  <c r="CE19" i="3"/>
  <c r="CE20" i="3" s="1"/>
  <c r="CF19" i="3"/>
  <c r="CF20" i="3" s="1"/>
  <c r="CG19" i="3"/>
  <c r="CG20" i="3" s="1"/>
  <c r="CH19" i="3"/>
  <c r="CH20" i="3" s="1"/>
  <c r="CI19" i="3"/>
  <c r="CI20" i="3" s="1"/>
  <c r="CJ19" i="3"/>
  <c r="CJ20" i="3" s="1"/>
  <c r="CK19" i="3"/>
  <c r="CK20" i="3" s="1"/>
  <c r="CL19" i="3"/>
  <c r="CL20" i="3" s="1"/>
  <c r="CM19" i="3"/>
  <c r="CM20" i="3" s="1"/>
  <c r="CN19" i="3"/>
  <c r="CN20" i="3" s="1"/>
  <c r="CO19" i="3"/>
  <c r="CO20" i="3" s="1"/>
  <c r="CP19" i="3"/>
  <c r="CP20" i="3" s="1"/>
  <c r="CQ19" i="3"/>
  <c r="CQ20" i="3" s="1"/>
  <c r="CR19" i="3"/>
  <c r="CR20" i="3" s="1"/>
  <c r="CS19" i="3"/>
  <c r="CS20" i="3" s="1"/>
  <c r="CT19" i="3"/>
  <c r="CT20" i="3" s="1"/>
  <c r="CU19" i="3"/>
  <c r="CU20" i="3" s="1"/>
  <c r="CV19" i="3"/>
  <c r="CV20" i="3" s="1"/>
  <c r="CW19" i="3"/>
  <c r="CW20" i="3" s="1"/>
  <c r="CX19" i="3"/>
  <c r="CX20" i="3" s="1"/>
  <c r="CY19" i="3"/>
  <c r="CY20" i="3" s="1"/>
  <c r="CZ19" i="3"/>
  <c r="CZ20" i="3" s="1"/>
  <c r="DA19" i="3"/>
  <c r="DA20" i="3" s="1"/>
  <c r="DB19" i="3"/>
  <c r="DB20" i="3" s="1"/>
  <c r="DC19" i="3"/>
  <c r="DC20" i="3" s="1"/>
  <c r="DD19" i="3"/>
  <c r="DD20" i="3" s="1"/>
  <c r="DE19" i="3"/>
  <c r="DE20" i="3" s="1"/>
  <c r="DF19" i="3"/>
  <c r="DF20" i="3" s="1"/>
  <c r="DG19" i="3"/>
  <c r="DG20" i="3" s="1"/>
  <c r="DH19" i="3"/>
  <c r="DH20" i="3" s="1"/>
  <c r="DI19" i="3"/>
  <c r="DI20" i="3" s="1"/>
  <c r="DJ19" i="3"/>
  <c r="DJ20" i="3" s="1"/>
  <c r="DK19" i="3"/>
  <c r="DK20" i="3" s="1"/>
  <c r="DL19" i="3"/>
  <c r="DL20" i="3" s="1"/>
  <c r="DM19" i="3"/>
  <c r="DM20" i="3" s="1"/>
  <c r="DN19" i="3"/>
  <c r="DN20" i="3" s="1"/>
  <c r="DO19" i="3"/>
  <c r="DO20" i="3" s="1"/>
  <c r="DP19" i="3"/>
  <c r="DP20" i="3" s="1"/>
  <c r="DQ19" i="3"/>
  <c r="DQ20" i="3" s="1"/>
  <c r="DR19" i="3"/>
  <c r="DR20" i="3" s="1"/>
  <c r="DS19" i="3"/>
  <c r="DS20" i="3" s="1"/>
  <c r="DT19" i="3"/>
  <c r="DT20" i="3" s="1"/>
  <c r="DU19" i="3"/>
  <c r="DU20" i="3" s="1"/>
  <c r="DV19" i="3"/>
  <c r="DV20" i="3" s="1"/>
  <c r="DW19" i="3"/>
  <c r="DW20" i="3" s="1"/>
  <c r="DX19" i="3"/>
  <c r="DX20" i="3" s="1"/>
  <c r="DY19" i="3"/>
  <c r="DY20" i="3" s="1"/>
  <c r="DZ19" i="3"/>
  <c r="DZ20" i="3" s="1"/>
  <c r="EA19" i="3"/>
  <c r="EA20" i="3" s="1"/>
  <c r="EB19" i="3"/>
  <c r="EB20" i="3" s="1"/>
  <c r="EC19" i="3"/>
  <c r="EC20" i="3" s="1"/>
  <c r="ED19" i="3"/>
  <c r="ED20" i="3" s="1"/>
  <c r="EE19" i="3"/>
  <c r="EE20" i="3" s="1"/>
  <c r="EF19" i="3"/>
  <c r="EF20" i="3" s="1"/>
  <c r="EG19" i="3"/>
  <c r="EG20" i="3" s="1"/>
  <c r="EH19" i="3"/>
  <c r="EH20" i="3" s="1"/>
  <c r="EI19" i="3"/>
  <c r="EI20" i="3" s="1"/>
  <c r="EJ19" i="3"/>
  <c r="EJ20" i="3" s="1"/>
  <c r="EK19" i="3"/>
  <c r="EK20" i="3" s="1"/>
  <c r="EL19" i="3"/>
  <c r="EL20" i="3" s="1"/>
  <c r="EM19" i="3"/>
  <c r="EM20" i="3" s="1"/>
  <c r="EN19" i="3"/>
  <c r="EN20" i="3" s="1"/>
  <c r="EO19" i="3"/>
  <c r="EO20" i="3" s="1"/>
  <c r="EP19" i="3"/>
  <c r="EP20" i="3" s="1"/>
  <c r="EQ19" i="3"/>
  <c r="EQ20" i="3" s="1"/>
  <c r="ER19" i="3"/>
  <c r="ER20" i="3" s="1"/>
  <c r="ES19" i="3"/>
  <c r="ES20" i="3" s="1"/>
  <c r="ET19" i="3"/>
  <c r="ET20" i="3" s="1"/>
  <c r="EU19" i="3"/>
  <c r="EU20" i="3" s="1"/>
  <c r="EV19" i="3"/>
  <c r="EV20" i="3" s="1"/>
  <c r="EW19" i="3"/>
  <c r="EW20" i="3" s="1"/>
  <c r="EX19" i="3"/>
  <c r="EX20" i="3" s="1"/>
  <c r="EY19" i="3"/>
  <c r="EY20" i="3" s="1"/>
  <c r="EZ19" i="3"/>
  <c r="EZ20" i="3" s="1"/>
  <c r="FA19" i="3"/>
  <c r="FA20" i="3" s="1"/>
  <c r="FB19" i="3"/>
  <c r="FB20" i="3" s="1"/>
  <c r="FC19" i="3"/>
  <c r="FC20" i="3" s="1"/>
  <c r="FD19" i="3"/>
  <c r="FD20" i="3" s="1"/>
  <c r="FE19" i="3"/>
  <c r="FE20" i="3" s="1"/>
  <c r="FF19" i="3"/>
  <c r="FF20" i="3" s="1"/>
  <c r="FG19" i="3"/>
  <c r="FG20" i="3" s="1"/>
  <c r="FH19" i="3"/>
  <c r="FH20" i="3" s="1"/>
  <c r="FI19" i="3"/>
  <c r="FI20" i="3" s="1"/>
  <c r="FJ19" i="3"/>
  <c r="FJ20" i="3" s="1"/>
  <c r="FK19" i="3"/>
  <c r="FK20" i="3" s="1"/>
  <c r="E43" i="3" l="1"/>
  <c r="D43" i="3" s="1"/>
  <c r="E42" i="3"/>
  <c r="D42" i="3" s="1"/>
  <c r="E41" i="3"/>
  <c r="D41" i="3" s="1"/>
  <c r="M37" i="3"/>
  <c r="L37" i="3" s="1"/>
  <c r="M38" i="3"/>
  <c r="L38" i="3" s="1"/>
  <c r="M39" i="3"/>
  <c r="L39" i="3" s="1"/>
  <c r="K37" i="3"/>
  <c r="J37" i="3" s="1"/>
  <c r="K38" i="3"/>
  <c r="J38" i="3" s="1"/>
  <c r="K39" i="3"/>
  <c r="J39" i="3" s="1"/>
  <c r="I37" i="3"/>
  <c r="H37" i="3" s="1"/>
  <c r="I38" i="3"/>
  <c r="H38" i="3" s="1"/>
  <c r="I39" i="3"/>
  <c r="H39" i="3" s="1"/>
  <c r="G37" i="3"/>
  <c r="F37" i="3" s="1"/>
  <c r="G38" i="3"/>
  <c r="F38" i="3" s="1"/>
  <c r="G39" i="3"/>
  <c r="F39" i="3" s="1"/>
  <c r="E37" i="3"/>
  <c r="D37" i="3" s="1"/>
  <c r="E38" i="3"/>
  <c r="D38" i="3" s="1"/>
  <c r="E39" i="3"/>
  <c r="D39" i="3" s="1"/>
  <c r="E32" i="3"/>
  <c r="D32" i="3" s="1"/>
  <c r="E33" i="3"/>
  <c r="D33" i="3" s="1"/>
  <c r="E34" i="3"/>
  <c r="D34" i="3" s="1"/>
  <c r="I28" i="3"/>
  <c r="H28" i="3" s="1"/>
  <c r="I29" i="3"/>
  <c r="H29" i="3" s="1"/>
  <c r="I30" i="3"/>
  <c r="H30" i="3" s="1"/>
  <c r="G28" i="3"/>
  <c r="F28" i="3" s="1"/>
  <c r="G29" i="3"/>
  <c r="F29" i="3" s="1"/>
  <c r="G30" i="3"/>
  <c r="F30" i="3" s="1"/>
  <c r="E28" i="3"/>
  <c r="D28" i="3" s="1"/>
  <c r="E29" i="3"/>
  <c r="D29" i="3" s="1"/>
  <c r="E30" i="3"/>
  <c r="D30" i="3" s="1"/>
  <c r="E23" i="3"/>
  <c r="D23" i="3" s="1"/>
  <c r="E24" i="3"/>
  <c r="D24" i="3" s="1"/>
  <c r="E25" i="3"/>
  <c r="D25" i="3" s="1"/>
  <c r="D44" i="3" l="1"/>
  <c r="E44" i="3"/>
  <c r="M40" i="3"/>
  <c r="L40" i="3"/>
  <c r="K40" i="3"/>
  <c r="J40" i="3"/>
  <c r="I40" i="3"/>
  <c r="H40" i="3"/>
  <c r="G40" i="3"/>
  <c r="F40" i="3"/>
  <c r="E35" i="3"/>
  <c r="D35" i="3"/>
  <c r="E40" i="3"/>
  <c r="D40" i="3"/>
  <c r="I31" i="3"/>
  <c r="H31" i="3"/>
  <c r="G31" i="3"/>
  <c r="F31" i="3"/>
  <c r="D26" i="3"/>
  <c r="E26" i="3"/>
  <c r="E31" i="3"/>
  <c r="D31" i="3"/>
  <c r="BT19" i="4" l="1"/>
  <c r="BT20" i="4" s="1"/>
  <c r="BU19" i="4"/>
  <c r="BU20" i="4" s="1"/>
  <c r="BV19" i="4"/>
  <c r="BV20" i="4" s="1"/>
  <c r="D19" i="4" l="1"/>
  <c r="D20" i="4" s="1"/>
  <c r="E19" i="4"/>
  <c r="E20" i="4" s="1"/>
  <c r="F19" i="4"/>
  <c r="F20" i="4" s="1"/>
  <c r="G19" i="4"/>
  <c r="G20" i="4" s="1"/>
  <c r="H19" i="4"/>
  <c r="H20" i="4" s="1"/>
  <c r="I19" i="4"/>
  <c r="I20" i="4" s="1"/>
  <c r="J19" i="4"/>
  <c r="J20" i="4" s="1"/>
  <c r="K19" i="4"/>
  <c r="K20" i="4" s="1"/>
  <c r="L19" i="4"/>
  <c r="L20" i="4" s="1"/>
  <c r="M19" i="4"/>
  <c r="M20" i="4" s="1"/>
  <c r="N19" i="4"/>
  <c r="N20" i="4" s="1"/>
  <c r="O19" i="4"/>
  <c r="O20" i="4" s="1"/>
  <c r="P19" i="4"/>
  <c r="P20" i="4" s="1"/>
  <c r="Q19" i="4"/>
  <c r="Q20" i="4" s="1"/>
  <c r="R19" i="4"/>
  <c r="R20" i="4" s="1"/>
  <c r="S19" i="4"/>
  <c r="S20" i="4" s="1"/>
  <c r="T19" i="4"/>
  <c r="T20" i="4" s="1"/>
  <c r="U19" i="4"/>
  <c r="U20" i="4" s="1"/>
  <c r="V19" i="4"/>
  <c r="V20" i="4" s="1"/>
  <c r="W19" i="4"/>
  <c r="W20" i="4" s="1"/>
  <c r="X19" i="4"/>
  <c r="X20" i="4" s="1"/>
  <c r="Y19" i="4"/>
  <c r="Y20" i="4" s="1"/>
  <c r="Z19" i="4"/>
  <c r="Z20" i="4" s="1"/>
  <c r="AA19" i="4"/>
  <c r="AA20" i="4" s="1"/>
  <c r="AB19" i="4"/>
  <c r="AB20" i="4" s="1"/>
  <c r="AC19" i="4"/>
  <c r="AC20" i="4" s="1"/>
  <c r="AD19" i="4"/>
  <c r="AD20" i="4" s="1"/>
  <c r="AE19" i="4"/>
  <c r="AE20" i="4" s="1"/>
  <c r="AF19" i="4"/>
  <c r="AF20" i="4" s="1"/>
  <c r="AG19" i="4"/>
  <c r="AG20" i="4" s="1"/>
  <c r="AH19" i="4"/>
  <c r="AH20" i="4" s="1"/>
  <c r="AI19" i="4"/>
  <c r="AI20" i="4" s="1"/>
  <c r="AJ19" i="4"/>
  <c r="AJ20" i="4" s="1"/>
  <c r="AK19" i="4"/>
  <c r="AK20" i="4" s="1"/>
  <c r="AL19" i="4"/>
  <c r="AL20" i="4" s="1"/>
  <c r="AM19" i="4"/>
  <c r="AM20" i="4" s="1"/>
  <c r="AN19" i="4"/>
  <c r="AN20" i="4" s="1"/>
  <c r="AO19" i="4"/>
  <c r="AO20" i="4" s="1"/>
  <c r="AP19" i="4"/>
  <c r="AP20" i="4" s="1"/>
  <c r="AQ19" i="4"/>
  <c r="AQ20" i="4" s="1"/>
  <c r="AR19" i="4"/>
  <c r="AR20" i="4" s="1"/>
  <c r="AS19" i="4"/>
  <c r="AS20" i="4" s="1"/>
  <c r="AT19" i="4"/>
  <c r="AT20" i="4" s="1"/>
  <c r="AU19" i="4"/>
  <c r="AU20" i="4" s="1"/>
  <c r="AV19" i="4"/>
  <c r="AV20" i="4" s="1"/>
  <c r="AW19" i="4"/>
  <c r="AW20" i="4" s="1"/>
  <c r="AX19" i="4"/>
  <c r="AX20" i="4" s="1"/>
  <c r="AY19" i="4"/>
  <c r="AY20" i="4" s="1"/>
  <c r="AZ19" i="4"/>
  <c r="AZ20" i="4" s="1"/>
  <c r="BA19" i="4"/>
  <c r="BA20" i="4" s="1"/>
  <c r="BB19" i="4"/>
  <c r="BB20" i="4" s="1"/>
  <c r="BC19" i="4"/>
  <c r="BC20" i="4" s="1"/>
  <c r="BD19" i="4"/>
  <c r="BD20" i="4" s="1"/>
  <c r="BE19" i="4"/>
  <c r="BE20" i="4" s="1"/>
  <c r="BF19" i="4"/>
  <c r="BF20" i="4" s="1"/>
  <c r="BG19" i="4"/>
  <c r="BG20" i="4" s="1"/>
  <c r="BH19" i="4"/>
  <c r="BH20" i="4" s="1"/>
  <c r="BI19" i="4"/>
  <c r="BI20" i="4" s="1"/>
  <c r="BJ19" i="4"/>
  <c r="BJ20" i="4" s="1"/>
  <c r="BK19" i="4"/>
  <c r="BK20" i="4" s="1"/>
  <c r="BL19" i="4"/>
  <c r="BL20" i="4" s="1"/>
  <c r="BM19" i="4"/>
  <c r="BM20" i="4" s="1"/>
  <c r="BN19" i="4"/>
  <c r="BN20" i="4" s="1"/>
  <c r="BO19" i="4"/>
  <c r="BO20" i="4" s="1"/>
  <c r="BP19" i="4"/>
  <c r="BP20" i="4" s="1"/>
  <c r="BQ19" i="4"/>
  <c r="BQ20" i="4" s="1"/>
  <c r="BR19" i="4"/>
  <c r="BR20" i="4" s="1"/>
  <c r="BS19" i="4"/>
  <c r="BS20" i="4" s="1"/>
  <c r="BW19" i="4"/>
  <c r="BW20" i="4" s="1"/>
  <c r="BX19" i="4"/>
  <c r="BX20" i="4" s="1"/>
  <c r="BY19" i="4"/>
  <c r="BY20" i="4" s="1"/>
  <c r="BZ19" i="4"/>
  <c r="BZ20" i="4" s="1"/>
  <c r="CA19" i="4"/>
  <c r="CA20" i="4" s="1"/>
  <c r="CB19" i="4"/>
  <c r="CB20" i="4" s="1"/>
  <c r="CC19" i="4"/>
  <c r="CC20" i="4" s="1"/>
  <c r="CD19" i="4"/>
  <c r="CD20" i="4" s="1"/>
  <c r="CE19" i="4"/>
  <c r="CE20" i="4" s="1"/>
  <c r="CF19" i="4"/>
  <c r="CF20" i="4" s="1"/>
  <c r="CG19" i="4"/>
  <c r="CG20" i="4" s="1"/>
  <c r="CH19" i="4"/>
  <c r="CH20" i="4" s="1"/>
  <c r="CI19" i="4"/>
  <c r="CI20" i="4" s="1"/>
  <c r="CJ19" i="4"/>
  <c r="CJ20" i="4" s="1"/>
  <c r="CK19" i="4"/>
  <c r="CK20" i="4" s="1"/>
  <c r="CL19" i="4"/>
  <c r="CL20" i="4" s="1"/>
  <c r="CM19" i="4"/>
  <c r="CM20" i="4" s="1"/>
  <c r="CN19" i="4"/>
  <c r="CN20" i="4" s="1"/>
  <c r="CO19" i="4"/>
  <c r="CO20" i="4" s="1"/>
  <c r="CP19" i="4"/>
  <c r="CP20" i="4" s="1"/>
  <c r="CQ19" i="4"/>
  <c r="CQ20" i="4" s="1"/>
  <c r="CR19" i="4"/>
  <c r="CR20" i="4" s="1"/>
  <c r="CS19" i="4"/>
  <c r="CS20" i="4" s="1"/>
  <c r="CT19" i="4"/>
  <c r="CT20" i="4" s="1"/>
  <c r="CU19" i="4"/>
  <c r="CU20" i="4" s="1"/>
  <c r="CV19" i="4"/>
  <c r="CV20" i="4" s="1"/>
  <c r="CW19" i="4"/>
  <c r="CW20" i="4" s="1"/>
  <c r="CX19" i="4"/>
  <c r="CX20" i="4" s="1"/>
  <c r="CY19" i="4"/>
  <c r="CY20" i="4" s="1"/>
  <c r="CZ19" i="4"/>
  <c r="CZ20" i="4" s="1"/>
  <c r="DA19" i="4"/>
  <c r="DA20" i="4" s="1"/>
  <c r="DB19" i="4"/>
  <c r="DB20" i="4" s="1"/>
  <c r="DC19" i="4"/>
  <c r="DC20" i="4" s="1"/>
  <c r="DD19" i="4"/>
  <c r="DD20" i="4" s="1"/>
  <c r="DE19" i="4"/>
  <c r="DE20" i="4" s="1"/>
  <c r="DF19" i="4"/>
  <c r="DF20" i="4" s="1"/>
  <c r="DG19" i="4"/>
  <c r="DG20" i="4" s="1"/>
  <c r="DH19" i="4"/>
  <c r="DH20" i="4" s="1"/>
  <c r="DI19" i="4"/>
  <c r="DI20" i="4" s="1"/>
  <c r="DJ19" i="4"/>
  <c r="DJ20" i="4" s="1"/>
  <c r="DK19" i="4"/>
  <c r="DK20" i="4" s="1"/>
  <c r="DL19" i="4"/>
  <c r="DL20" i="4" s="1"/>
  <c r="DM19" i="4"/>
  <c r="DM20" i="4" s="1"/>
  <c r="DN19" i="4"/>
  <c r="DN20" i="4" s="1"/>
  <c r="DO19" i="4"/>
  <c r="DO20" i="4" s="1"/>
  <c r="DP19" i="4"/>
  <c r="DP20" i="4" s="1"/>
  <c r="DQ19" i="4"/>
  <c r="DQ20" i="4" s="1"/>
  <c r="DR19" i="4"/>
  <c r="DR20" i="4" s="1"/>
  <c r="DS19" i="4"/>
  <c r="DS20" i="4" s="1"/>
  <c r="DT19" i="4"/>
  <c r="DT20" i="4" s="1"/>
  <c r="DU19" i="4"/>
  <c r="DU20" i="4" s="1"/>
  <c r="DV19" i="4"/>
  <c r="DV20" i="4" s="1"/>
  <c r="DW19" i="4"/>
  <c r="DW20" i="4" s="1"/>
  <c r="DX19" i="4"/>
  <c r="DX20" i="4" s="1"/>
  <c r="DY19" i="4"/>
  <c r="DY20" i="4" s="1"/>
  <c r="DZ19" i="4"/>
  <c r="DZ20" i="4" s="1"/>
  <c r="EA19" i="4"/>
  <c r="EA20" i="4" s="1"/>
  <c r="EB19" i="4"/>
  <c r="EB20" i="4" s="1"/>
  <c r="EC19" i="4"/>
  <c r="EC20" i="4" s="1"/>
  <c r="ED19" i="4"/>
  <c r="ED20" i="4" s="1"/>
  <c r="EE19" i="4"/>
  <c r="EE20" i="4" s="1"/>
  <c r="EF19" i="4"/>
  <c r="EF20" i="4" s="1"/>
  <c r="EG19" i="4"/>
  <c r="EG20" i="4" s="1"/>
  <c r="EH19" i="4"/>
  <c r="EH20" i="4" s="1"/>
  <c r="EI19" i="4"/>
  <c r="EI20" i="4" s="1"/>
  <c r="EJ19" i="4"/>
  <c r="EJ20" i="4" s="1"/>
  <c r="EK19" i="4"/>
  <c r="EK20" i="4" s="1"/>
  <c r="EL19" i="4"/>
  <c r="EL20" i="4" s="1"/>
  <c r="EM19" i="4"/>
  <c r="EM20" i="4" s="1"/>
  <c r="EN19" i="4"/>
  <c r="EN20" i="4" s="1"/>
  <c r="EO19" i="4"/>
  <c r="EO20" i="4" s="1"/>
  <c r="EP19" i="4"/>
  <c r="EP20" i="4" s="1"/>
  <c r="EQ19" i="4"/>
  <c r="EQ20" i="4" s="1"/>
  <c r="ER19" i="4"/>
  <c r="ER20" i="4" s="1"/>
  <c r="ES19" i="4"/>
  <c r="ES20" i="4" s="1"/>
  <c r="ET19" i="4"/>
  <c r="ET20" i="4" s="1"/>
  <c r="EU19" i="4"/>
  <c r="EU20" i="4" s="1"/>
  <c r="EV19" i="4"/>
  <c r="EV20" i="4" s="1"/>
  <c r="EW19" i="4"/>
  <c r="EW20" i="4" s="1"/>
  <c r="EX19" i="4"/>
  <c r="EX20" i="4" s="1"/>
  <c r="EY19" i="4"/>
  <c r="EY20" i="4" s="1"/>
  <c r="EZ19" i="4"/>
  <c r="EZ20" i="4" s="1"/>
  <c r="FA19" i="4"/>
  <c r="FA20" i="4" s="1"/>
  <c r="FB19" i="4"/>
  <c r="FB20" i="4" s="1"/>
  <c r="FC19" i="4"/>
  <c r="FC20" i="4" s="1"/>
  <c r="FD19" i="4"/>
  <c r="FD20" i="4" s="1"/>
  <c r="FE19" i="4"/>
  <c r="FE20" i="4" s="1"/>
  <c r="FF19" i="4"/>
  <c r="FF20" i="4" s="1"/>
  <c r="FG19" i="4"/>
  <c r="FG20" i="4" s="1"/>
  <c r="FH19" i="4"/>
  <c r="FH20" i="4" s="1"/>
  <c r="FI19" i="4"/>
  <c r="FI20" i="4" s="1"/>
  <c r="FJ19" i="4"/>
  <c r="FJ20" i="4" s="1"/>
  <c r="FK19" i="4"/>
  <c r="FK20" i="4" s="1"/>
  <c r="FL19" i="4"/>
  <c r="FL20" i="4" s="1"/>
  <c r="FM19" i="4"/>
  <c r="FM20" i="4" s="1"/>
  <c r="FN19" i="4"/>
  <c r="FN20" i="4" s="1"/>
  <c r="FO19" i="4"/>
  <c r="FO20" i="4" s="1"/>
  <c r="FP19" i="4"/>
  <c r="FP20" i="4" s="1"/>
  <c r="FQ19" i="4"/>
  <c r="FQ20" i="4" s="1"/>
  <c r="FR19" i="4"/>
  <c r="FR20" i="4" s="1"/>
  <c r="FS19" i="4"/>
  <c r="FS20" i="4" s="1"/>
  <c r="FT19" i="4"/>
  <c r="FT20" i="4" s="1"/>
  <c r="FU19" i="4"/>
  <c r="FU20" i="4" s="1"/>
  <c r="FV19" i="4"/>
  <c r="FV20" i="4" s="1"/>
  <c r="FW19" i="4"/>
  <c r="FW20" i="4" s="1"/>
  <c r="FX19" i="4"/>
  <c r="FX20" i="4" s="1"/>
  <c r="FY19" i="4"/>
  <c r="FY20" i="4" s="1"/>
  <c r="FZ19" i="4"/>
  <c r="FZ20" i="4" s="1"/>
  <c r="GA19" i="4"/>
  <c r="GA20" i="4" s="1"/>
  <c r="GB19" i="4"/>
  <c r="GB20" i="4" s="1"/>
  <c r="GC19" i="4"/>
  <c r="GC20" i="4" s="1"/>
  <c r="GD19" i="4"/>
  <c r="GD20" i="4" s="1"/>
  <c r="GE19" i="4"/>
  <c r="GE20" i="4" s="1"/>
  <c r="GF19" i="4"/>
  <c r="GF20" i="4" s="1"/>
  <c r="GG19" i="4"/>
  <c r="GG20" i="4" s="1"/>
  <c r="GH19" i="4"/>
  <c r="GH20" i="4" s="1"/>
  <c r="GI19" i="4"/>
  <c r="GI20" i="4" s="1"/>
  <c r="GJ19" i="4"/>
  <c r="GJ20" i="4" s="1"/>
  <c r="GK19" i="4"/>
  <c r="GK20" i="4" s="1"/>
  <c r="GL19" i="4"/>
  <c r="GL20" i="4" s="1"/>
  <c r="GM19" i="4"/>
  <c r="GM20" i="4" s="1"/>
  <c r="GN19" i="4"/>
  <c r="GN20" i="4" s="1"/>
  <c r="GO19" i="4"/>
  <c r="GO20" i="4" s="1"/>
  <c r="GP19" i="4"/>
  <c r="GP20" i="4" s="1"/>
  <c r="GQ19" i="4"/>
  <c r="GQ20" i="4" s="1"/>
  <c r="GR19" i="4"/>
  <c r="GR20" i="4" s="1"/>
  <c r="C19" i="4"/>
  <c r="C20" i="4" s="1"/>
  <c r="E41" i="4" l="1"/>
  <c r="D41" i="4" s="1"/>
  <c r="E43" i="4"/>
  <c r="D43" i="4" s="1"/>
  <c r="E42" i="4"/>
  <c r="D42" i="4" s="1"/>
  <c r="M37" i="4"/>
  <c r="L37" i="4" s="1"/>
  <c r="M38" i="4"/>
  <c r="L38" i="4" s="1"/>
  <c r="M39" i="4"/>
  <c r="L39" i="4" s="1"/>
  <c r="K37" i="4"/>
  <c r="J37" i="4" s="1"/>
  <c r="K38" i="4"/>
  <c r="J38" i="4" s="1"/>
  <c r="K39" i="4"/>
  <c r="J39" i="4" s="1"/>
  <c r="I37" i="4"/>
  <c r="H37" i="4" s="1"/>
  <c r="I38" i="4"/>
  <c r="H38" i="4" s="1"/>
  <c r="I39" i="4"/>
  <c r="H39" i="4" s="1"/>
  <c r="G37" i="4"/>
  <c r="F37" i="4" s="1"/>
  <c r="G38" i="4"/>
  <c r="F38" i="4" s="1"/>
  <c r="G39" i="4"/>
  <c r="F39" i="4" s="1"/>
  <c r="E37" i="4"/>
  <c r="D37" i="4" s="1"/>
  <c r="E38" i="4"/>
  <c r="D38" i="4" s="1"/>
  <c r="E39" i="4"/>
  <c r="D39" i="4" s="1"/>
  <c r="E32" i="4"/>
  <c r="D32" i="4" s="1"/>
  <c r="E33" i="4"/>
  <c r="D33" i="4" s="1"/>
  <c r="E34" i="4"/>
  <c r="D34" i="4" s="1"/>
  <c r="I28" i="4"/>
  <c r="H28" i="4" s="1"/>
  <c r="I29" i="4"/>
  <c r="H29" i="4" s="1"/>
  <c r="I30" i="4"/>
  <c r="H30" i="4" s="1"/>
  <c r="G28" i="4"/>
  <c r="F28" i="4" s="1"/>
  <c r="G29" i="4"/>
  <c r="F29" i="4" s="1"/>
  <c r="G30" i="4"/>
  <c r="F30" i="4" s="1"/>
  <c r="E28" i="4"/>
  <c r="D28" i="4" s="1"/>
  <c r="E29" i="4"/>
  <c r="D29" i="4" s="1"/>
  <c r="E30" i="4"/>
  <c r="D30" i="4" s="1"/>
  <c r="E23" i="4"/>
  <c r="D23" i="4" s="1"/>
  <c r="E24" i="4"/>
  <c r="D24" i="4" s="1"/>
  <c r="E25" i="4"/>
  <c r="D25" i="4" s="1"/>
  <c r="D44" i="4" l="1"/>
  <c r="E44" i="4"/>
  <c r="L40" i="4"/>
  <c r="M40" i="4"/>
  <c r="J40" i="4"/>
  <c r="K40" i="4"/>
  <c r="H40" i="4"/>
  <c r="I40" i="4"/>
  <c r="F40" i="4"/>
  <c r="G40" i="4"/>
  <c r="D40" i="4"/>
  <c r="E40" i="4"/>
  <c r="D35" i="4"/>
  <c r="E35" i="4"/>
  <c r="H31" i="4"/>
  <c r="I31" i="4"/>
  <c r="F31" i="4"/>
  <c r="G31" i="4"/>
  <c r="D26" i="4"/>
  <c r="E26" i="4"/>
  <c r="D31" i="4"/>
  <c r="E31" i="4"/>
</calcChain>
</file>

<file path=xl/sharedStrings.xml><?xml version="1.0" encoding="utf-8"?>
<sst xmlns="http://schemas.openxmlformats.org/spreadsheetml/2006/main" count="762" uniqueCount="647">
  <si>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</si>
  <si>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</si>
  <si>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</si>
  <si>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</si>
  <si>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</si>
  <si>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</si>
  <si>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</si>
  <si>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</si>
  <si>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</si>
  <si>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</si>
  <si>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</si>
  <si>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</si>
  <si>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</si>
  <si>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</si>
  <si>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</si>
  <si>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</si>
  <si>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</si>
  <si>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</si>
  <si>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</si>
  <si>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</si>
  <si>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</si>
  <si>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</si>
  <si>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</si>
  <si>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</si>
  <si>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</si>
  <si>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</si>
  <si>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</si>
  <si>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</si>
  <si>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</si>
  <si>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</si>
  <si>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</si>
  <si>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</si>
  <si>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</si>
  <si>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</si>
  <si>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</si>
  <si>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</si>
  <si>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</si>
  <si>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</si>
  <si>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</si>
  <si>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</si>
  <si>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</si>
  <si>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</si>
  <si>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</si>
  <si>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</si>
  <si>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</si>
  <si>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</si>
  <si>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</si>
  <si>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</si>
  <si>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</si>
  <si>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</si>
  <si>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</si>
  <si>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</si>
  <si>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</si>
  <si>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</si>
  <si>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</si>
  <si>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</si>
  <si>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</si>
  <si>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</si>
  <si>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</si>
  <si>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</si>
  <si>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</si>
  <si>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</si>
  <si>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</si>
  <si>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</si>
  <si>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</si>
  <si>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</si>
  <si>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</si>
  <si>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</si>
  <si>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</si>
  <si>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</si>
  <si>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</si>
  <si>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</si>
  <si>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</si>
  <si>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</si>
  <si>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</si>
  <si>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</si>
  <si>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</si>
  <si>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</si>
  <si>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</si>
  <si>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</si>
  <si>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</si>
  <si>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</si>
  <si>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</si>
  <si>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</si>
  <si>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</si>
  <si>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</si>
  <si>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</si>
  <si>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</si>
  <si>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</si>
  <si>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</si>
  <si>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</si>
  <si>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</si>
  <si>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</si>
  <si>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</si>
  <si>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</si>
  <si>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</si>
  <si>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</si>
  <si>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</si>
  <si>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</si>
  <si>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</si>
  <si>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</si>
  <si>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</si>
  <si>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</si>
  <si>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</si>
  <si>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</si>
  <si>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</si>
  <si>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</si>
  <si>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</si>
  <si>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</si>
  <si>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</si>
  <si>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</si>
  <si>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</si>
  <si>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</si>
  <si>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</si>
  <si>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</si>
  <si>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</si>
  <si>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</si>
  <si>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</si>
  <si>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</si>
  <si>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</si>
  <si>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</si>
  <si>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</si>
  <si>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</si>
  <si>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</si>
  <si>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</si>
  <si>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</si>
  <si>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</si>
  <si>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</si>
  <si>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</si>
  <si>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</si>
  <si>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</si>
  <si>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</si>
  <si>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</si>
  <si>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</si>
  <si>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</si>
  <si>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</si>
  <si>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</si>
  <si>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</si>
  <si>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</si>
  <si>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</si>
  <si>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</si>
  <si>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</si>
  <si>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</si>
  <si>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</si>
  <si>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</si>
  <si>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</si>
  <si>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</si>
  <si>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</si>
  <si>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</si>
  <si>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</si>
  <si>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</si>
  <si>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</si>
  <si>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</si>
  <si>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</si>
  <si>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</si>
  <si>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</si>
  <si>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</si>
  <si>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</si>
  <si>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</si>
  <si>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</si>
  <si>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</si>
  <si>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</si>
  <si>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</si>
  <si>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</si>
  <si>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</si>
  <si>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</si>
  <si>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</si>
  <si>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</si>
  <si>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</si>
  <si>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</si>
  <si>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</si>
  <si>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</si>
  <si>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</si>
  <si>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</si>
  <si>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</si>
  <si>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</si>
  <si>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</si>
  <si>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</si>
  <si>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</si>
  <si>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</si>
  <si>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</si>
  <si>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</si>
  <si>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</si>
  <si>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</si>
  <si>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</si>
  <si>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</si>
  <si>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</si>
  <si>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</si>
  <si>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</si>
  <si>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</si>
  <si>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</si>
  <si>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</si>
  <si>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</si>
  <si>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</si>
  <si>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</si>
  <si>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</si>
  <si>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</si>
  <si>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</si>
  <si>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</si>
  <si>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</si>
  <si>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</si>
  <si>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</si>
  <si>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</si>
  <si>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</si>
  <si>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</si>
  <si>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</si>
  <si>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</si>
  <si>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</si>
  <si>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</si>
  <si>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</si>
  <si>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</si>
  <si>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</si>
  <si>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</si>
  <si>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</si>
  <si>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</si>
  <si>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</si>
  <si>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</si>
  <si>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</si>
  <si>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</si>
  <si>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</si>
  <si>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</si>
  <si>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</si>
  <si>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</si>
  <si>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</si>
  <si>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</si>
  <si>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</si>
  <si>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</si>
  <si>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</si>
  <si>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</si>
  <si>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</si>
  <si>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</si>
  <si>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</si>
  <si>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</si>
  <si>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</si>
  <si>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</si>
  <si>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</si>
  <si>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</si>
  <si>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</si>
  <si>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</si>
  <si>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</si>
  <si>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</si>
  <si>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</si>
  <si>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</si>
  <si>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</si>
  <si>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</si>
  <si>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</si>
  <si>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</si>
  <si>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</si>
  <si>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</si>
  <si>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</si>
  <si>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</si>
  <si>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</si>
  <si>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</si>
  <si>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</si>
  <si>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</si>
  <si>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</si>
  <si>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</si>
  <si>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</si>
  <si>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</si>
  <si>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</si>
  <si>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</si>
  <si>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</si>
  <si>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</si>
  <si>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</si>
  <si>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</si>
  <si>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</si>
  <si>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</si>
  <si>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</si>
  <si>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</si>
  <si>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</si>
  <si>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</si>
  <si>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</si>
  <si>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</si>
  <si>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</si>
  <si>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</si>
  <si>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</si>
  <si>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</si>
  <si>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</si>
  <si>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</si>
  <si>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</si>
  <si>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</si>
  <si>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</si>
  <si>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</si>
  <si>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</si>
  <si>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</si>
  <si>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</si>
  <si>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</si>
  <si>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</si>
  <si>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</si>
  <si>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</si>
  <si>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</si>
  <si>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</si>
  <si>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</si>
  <si>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</si>
  <si>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</si>
  <si>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</si>
  <si>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</si>
  <si>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</si>
  <si>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</si>
  <si>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</si>
  <si>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</si>
  <si>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</si>
  <si>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</si>
  <si>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</si>
  <si>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</si>
  <si>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</si>
  <si>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</si>
  <si>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</si>
  <si>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</si>
  <si>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</si>
  <si>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</si>
  <si>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</si>
  <si>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</si>
  <si>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</si>
  <si>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</si>
  <si>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</si>
  <si>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</si>
  <si>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</si>
  <si>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</si>
  <si>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</si>
  <si>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</si>
  <si>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</si>
  <si>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</si>
  <si>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</si>
  <si>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</si>
  <si>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</si>
  <si>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</si>
  <si>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</si>
  <si>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</si>
  <si>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</si>
  <si>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</si>
  <si>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</si>
  <si>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</si>
  <si>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</si>
  <si>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</si>
  <si>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</si>
  <si>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</si>
  <si>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</si>
  <si>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</si>
  <si>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</si>
  <si>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</si>
  <si>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</si>
  <si>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</si>
  <si>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</si>
  <si>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</si>
  <si>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</si>
  <si>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</si>
  <si>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</si>
  <si>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</si>
  <si>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</si>
  <si>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</si>
  <si>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</si>
  <si>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</si>
  <si>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</si>
  <si>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</si>
  <si>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</si>
  <si>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</si>
  <si>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</si>
  <si>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</si>
  <si>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</si>
  <si>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</si>
  <si>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</si>
  <si>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</si>
  <si>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</si>
  <si>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</si>
  <si>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</si>
  <si>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</si>
  <si>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</si>
  <si>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</si>
  <si>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</si>
  <si>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</si>
  <si>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</si>
  <si>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</si>
  <si>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</si>
  <si>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</si>
  <si>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</si>
  <si>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</si>
  <si>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</si>
  <si>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</si>
  <si>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</si>
  <si>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</si>
  <si>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</si>
  <si>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</si>
  <si>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</si>
  <si>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</si>
  <si>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</si>
  <si>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</si>
  <si>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</si>
  <si>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</si>
  <si>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</si>
  <si>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</si>
  <si>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</si>
  <si>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</si>
  <si>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</si>
  <si>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</si>
  <si>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</si>
  <si>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</si>
  <si>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</si>
  <si>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</si>
  <si>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</si>
  <si>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</si>
  <si>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</si>
  <si>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</si>
  <si>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</si>
  <si>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</si>
  <si>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</si>
  <si>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</si>
  <si>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</si>
  <si>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</si>
  <si>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</si>
  <si>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</si>
  <si>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</si>
  <si>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</si>
  <si>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</si>
  <si>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</si>
  <si>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</si>
  <si>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</si>
  <si>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</si>
  <si>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</si>
  <si>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</si>
  <si>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</si>
  <si>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</si>
  <si>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</si>
  <si>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</si>
  <si>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</si>
  <si>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</si>
  <si>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</si>
  <si>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</si>
  <si>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</si>
  <si>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</si>
  <si>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</si>
  <si>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</si>
  <si>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</si>
  <si>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</si>
  <si>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</si>
  <si>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</si>
  <si>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</si>
  <si>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</si>
  <si>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</si>
  <si>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</si>
  <si>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</si>
  <si>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</si>
  <si>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</si>
  <si>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</si>
  <si>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</si>
  <si>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</si>
  <si>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</si>
  <si>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</si>
  <si>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</si>
  <si>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</si>
  <si>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</si>
  <si>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</si>
  <si>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</si>
  <si>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</si>
  <si>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</si>
  <si>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</si>
  <si>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</si>
  <si>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</si>
  <si>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</si>
  <si>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</si>
  <si>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</si>
  <si>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</si>
  <si>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</si>
  <si>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</si>
  <si>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</si>
  <si>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</si>
  <si>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</si>
  <si>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</si>
  <si>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</si>
  <si>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</si>
  <si>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</si>
  <si>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</si>
  <si>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</si>
  <si>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</si>
  <si>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</si>
  <si>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</si>
  <si>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</si>
  <si>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</si>
  <si>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</si>
  <si>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</si>
  <si>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</si>
  <si>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</si>
  <si>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</si>
  <si>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</si>
  <si>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</si>
  <si>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</si>
  <si>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</si>
  <si>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</si>
  <si>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</si>
  <si>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</si>
  <si>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</si>
  <si>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</si>
  <si>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</si>
  <si>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</si>
  <si>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</si>
  <si>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</si>
  <si>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</si>
  <si>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</si>
  <si>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</si>
  <si>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</si>
  <si>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</si>
  <si>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</si>
  <si>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</si>
  <si>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</si>
  <si>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</si>
  <si>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</si>
  <si>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</si>
  <si>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</si>
  <si>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</si>
  <si>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</si>
  <si>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</si>
  <si>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</si>
  <si>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</si>
  <si>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</si>
  <si>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</si>
  <si>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</si>
  <si>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</si>
  <si>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</si>
  <si>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</si>
  <si>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</si>
  <si>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</si>
  <si>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</si>
  <si>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</si>
  <si>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</si>
  <si>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</si>
  <si>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</si>
  <si>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</si>
  <si>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</si>
  <si>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</si>
  <si>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</si>
  <si>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</si>
  <si>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</si>
  <si>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</si>
  <si>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</si>
  <si>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</si>
  <si>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</si>
  <si>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</si>
  <si>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</si>
  <si>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</si>
  <si>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</si>
  <si>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</si>
  <si>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</si>
  <si>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</si>
  <si>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</si>
  <si>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</si>
  <si>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</si>
  <si>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</si>
  <si>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</si>
  <si>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</si>
  <si>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</si>
  <si>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</si>
  <si>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</si>
  <si>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</si>
  <si>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</si>
  <si>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</si>
  <si>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</si>
  <si>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</si>
  <si>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</si>
  <si>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</si>
  <si>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</si>
  <si>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</si>
  <si>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</si>
  <si>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</si>
  <si>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</si>
  <si>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</si>
  <si>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</si>
  <si>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</si>
  <si>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</si>
  <si>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</si>
  <si>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</si>
  <si>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</si>
  <si>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</si>
  <si>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</si>
  <si>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</si>
  <si>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</si>
  <si>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</si>
  <si>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</si>
  <si>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</si>
  <si>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</si>
  <si>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</si>
  <si>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</si>
  <si>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</si>
  <si>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</si>
  <si>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</si>
  <si>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</si>
  <si>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</si>
  <si>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</si>
  <si>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</si>
  <si>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</si>
  <si>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</si>
  <si>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</si>
  <si>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</si>
  <si>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</si>
  <si>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</si>
  <si>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</si>
  <si>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</si>
  <si>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</si>
  <si>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</si>
  <si>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</si>
  <si>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</si>
  <si>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</si>
  <si>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</si>
  <si>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</si>
  <si>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</si>
  <si>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</si>
  <si>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</si>
  <si>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</si>
  <si>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</si>
  <si>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</si>
  <si>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</si>
  <si>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</si>
  <si>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</si>
  <si>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</si>
  <si>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</si>
  <si>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</si>
  <si>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</si>
  <si>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</si>
  <si>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</si>
  <si>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</si>
  <si>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</si>
  <si>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</si>
  <si>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</si>
  <si>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</si>
  <si>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</si>
  <si>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</si>
  <si>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</si>
  <si>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</si>
  <si>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</si>
  <si>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</si>
  <si>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</si>
  <si>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</si>
  <si>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</si>
  <si>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</si>
  <si>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</si>
  <si>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</si>
  <si>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 Топ: Аяулым                 Өткізу кезеңі: қорытынды        Өткізу мерзімі: мамыр</t>
  </si>
  <si>
    <t xml:space="preserve">                                   Оқу жылы: 2023-2024                              Топ: Аяулым                 Өткізу кезеңі: қорытынды        Өткізу мерзімі: мамыр</t>
  </si>
  <si>
    <t>Қайрат Адина</t>
  </si>
  <si>
    <t>Сәбит Камила</t>
  </si>
  <si>
    <t>Сейтенов Нариман</t>
  </si>
  <si>
    <t>Жаналинов Жанали</t>
  </si>
  <si>
    <t>Думанов Бейбарыс</t>
  </si>
  <si>
    <t>Новоселов Давид</t>
  </si>
  <si>
    <t>Уралов Дархан</t>
  </si>
  <si>
    <t>Базарбек Бекарыс</t>
  </si>
  <si>
    <t>Жанбырбаев Нурислам</t>
  </si>
  <si>
    <t>Аянулы Алижан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</si>
</sst>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4"/>
  <sheetViews>
    <sheetView tabSelected="1" zoomScale="80" zoomScaleNormal="80" workbookViewId="0">
      <selection activeCell="P20" sqref="P2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8" t="s">
        <v>635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"/>
      <c r="S2" s="6"/>
      <c r="T2" s="6"/>
      <c r="U2" s="6"/>
      <c r="V2" s="6"/>
      <c r="FI2" s="58" t="s">
        <v>633</v>
      </c>
      <c r="FJ2" s="58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55" t="s">
        <v>0</v>
      </c>
      <c r="B4" s="55" t="s">
        <v>1</v>
      </c>
      <c r="C4" s="56" t="s">
        <v>15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42" t="s">
        <v>2</v>
      </c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4"/>
      <c r="BK4" s="57" t="s">
        <v>26</v>
      </c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45" t="s">
        <v>30</v>
      </c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7"/>
      <c r="EW4" s="40" t="s">
        <v>34</v>
      </c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</row>
    <row r="5" spans="1:254" ht="15.75" customHeight="1" x14ac:dyDescent="0.25">
      <c r="A5" s="55"/>
      <c r="B5" s="55"/>
      <c r="C5" s="48" t="s">
        <v>16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 t="s">
        <v>14</v>
      </c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1" t="s">
        <v>3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119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8" t="s">
        <v>120</v>
      </c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 t="s">
        <v>38</v>
      </c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9" t="s">
        <v>479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39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50" t="s">
        <v>40</v>
      </c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49" t="s">
        <v>32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1" t="s">
        <v>35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75" hidden="1" x14ac:dyDescent="0.25">
      <c r="A6" s="55"/>
      <c r="B6" s="55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5"/>
      <c r="B7" s="55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5"/>
      <c r="B8" s="55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5"/>
      <c r="B9" s="55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5"/>
      <c r="B10" s="55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5"/>
      <c r="B11" s="55"/>
      <c r="C11" s="48" t="s">
        <v>68</v>
      </c>
      <c r="D11" s="48" t="s">
        <v>5</v>
      </c>
      <c r="E11" s="48" t="s">
        <v>6</v>
      </c>
      <c r="F11" s="48" t="s">
        <v>107</v>
      </c>
      <c r="G11" s="48" t="s">
        <v>7</v>
      </c>
      <c r="H11" s="48" t="s">
        <v>8</v>
      </c>
      <c r="I11" s="48" t="s">
        <v>69</v>
      </c>
      <c r="J11" s="48" t="s">
        <v>9</v>
      </c>
      <c r="K11" s="48" t="s">
        <v>10</v>
      </c>
      <c r="L11" s="48" t="s">
        <v>70</v>
      </c>
      <c r="M11" s="48" t="s">
        <v>9</v>
      </c>
      <c r="N11" s="48" t="s">
        <v>10</v>
      </c>
      <c r="O11" s="48" t="s">
        <v>71</v>
      </c>
      <c r="P11" s="48" t="s">
        <v>11</v>
      </c>
      <c r="Q11" s="48" t="s">
        <v>4</v>
      </c>
      <c r="R11" s="48" t="s">
        <v>72</v>
      </c>
      <c r="S11" s="48"/>
      <c r="T11" s="48"/>
      <c r="U11" s="48" t="s">
        <v>438</v>
      </c>
      <c r="V11" s="48"/>
      <c r="W11" s="48"/>
      <c r="X11" s="48" t="s">
        <v>439</v>
      </c>
      <c r="Y11" s="48"/>
      <c r="Z11" s="48"/>
      <c r="AA11" s="41" t="s">
        <v>440</v>
      </c>
      <c r="AB11" s="41"/>
      <c r="AC11" s="41"/>
      <c r="AD11" s="48" t="s">
        <v>73</v>
      </c>
      <c r="AE11" s="48"/>
      <c r="AF11" s="48"/>
      <c r="AG11" s="48" t="s">
        <v>74</v>
      </c>
      <c r="AH11" s="48"/>
      <c r="AI11" s="48"/>
      <c r="AJ11" s="41" t="s">
        <v>75</v>
      </c>
      <c r="AK11" s="41"/>
      <c r="AL11" s="41"/>
      <c r="AM11" s="48" t="s">
        <v>76</v>
      </c>
      <c r="AN11" s="48"/>
      <c r="AO11" s="48"/>
      <c r="AP11" s="48" t="s">
        <v>77</v>
      </c>
      <c r="AQ11" s="48"/>
      <c r="AR11" s="48"/>
      <c r="AS11" s="48" t="s">
        <v>78</v>
      </c>
      <c r="AT11" s="48"/>
      <c r="AU11" s="48"/>
      <c r="AV11" s="48" t="s">
        <v>79</v>
      </c>
      <c r="AW11" s="48"/>
      <c r="AX11" s="48"/>
      <c r="AY11" s="48" t="s">
        <v>108</v>
      </c>
      <c r="AZ11" s="48"/>
      <c r="BA11" s="48"/>
      <c r="BB11" s="48" t="s">
        <v>80</v>
      </c>
      <c r="BC11" s="48"/>
      <c r="BD11" s="48"/>
      <c r="BE11" s="48" t="s">
        <v>462</v>
      </c>
      <c r="BF11" s="48"/>
      <c r="BG11" s="48"/>
      <c r="BH11" s="48" t="s">
        <v>81</v>
      </c>
      <c r="BI11" s="48"/>
      <c r="BJ11" s="48"/>
      <c r="BK11" s="41" t="s">
        <v>82</v>
      </c>
      <c r="BL11" s="41"/>
      <c r="BM11" s="41"/>
      <c r="BN11" s="41" t="s">
        <v>109</v>
      </c>
      <c r="BO11" s="41"/>
      <c r="BP11" s="41"/>
      <c r="BQ11" s="41" t="s">
        <v>83</v>
      </c>
      <c r="BR11" s="41"/>
      <c r="BS11" s="41"/>
      <c r="BT11" s="41" t="s">
        <v>84</v>
      </c>
      <c r="BU11" s="41"/>
      <c r="BV11" s="41"/>
      <c r="BW11" s="41" t="s">
        <v>85</v>
      </c>
      <c r="BX11" s="41"/>
      <c r="BY11" s="41"/>
      <c r="BZ11" s="41" t="s">
        <v>86</v>
      </c>
      <c r="CA11" s="41"/>
      <c r="CB11" s="41"/>
      <c r="CC11" s="41" t="s">
        <v>110</v>
      </c>
      <c r="CD11" s="41"/>
      <c r="CE11" s="41"/>
      <c r="CF11" s="41" t="s">
        <v>87</v>
      </c>
      <c r="CG11" s="41"/>
      <c r="CH11" s="41"/>
      <c r="CI11" s="41" t="s">
        <v>88</v>
      </c>
      <c r="CJ11" s="41"/>
      <c r="CK11" s="41"/>
      <c r="CL11" s="41" t="s">
        <v>89</v>
      </c>
      <c r="CM11" s="41"/>
      <c r="CN11" s="41"/>
      <c r="CO11" s="41" t="s">
        <v>90</v>
      </c>
      <c r="CP11" s="41"/>
      <c r="CQ11" s="41"/>
      <c r="CR11" s="41" t="s">
        <v>91</v>
      </c>
      <c r="CS11" s="41"/>
      <c r="CT11" s="41"/>
      <c r="CU11" s="41" t="s">
        <v>92</v>
      </c>
      <c r="CV11" s="41"/>
      <c r="CW11" s="41"/>
      <c r="CX11" s="41" t="s">
        <v>93</v>
      </c>
      <c r="CY11" s="41"/>
      <c r="CZ11" s="41"/>
      <c r="DA11" s="41" t="s">
        <v>94</v>
      </c>
      <c r="DB11" s="41"/>
      <c r="DC11" s="41"/>
      <c r="DD11" s="41" t="s">
        <v>95</v>
      </c>
      <c r="DE11" s="41"/>
      <c r="DF11" s="41"/>
      <c r="DG11" s="41" t="s">
        <v>111</v>
      </c>
      <c r="DH11" s="41"/>
      <c r="DI11" s="41"/>
      <c r="DJ11" s="41" t="s">
        <v>96</v>
      </c>
      <c r="DK11" s="41"/>
      <c r="DL11" s="41"/>
      <c r="DM11" s="41" t="s">
        <v>97</v>
      </c>
      <c r="DN11" s="41"/>
      <c r="DO11" s="41"/>
      <c r="DP11" s="41" t="s">
        <v>98</v>
      </c>
      <c r="DQ11" s="41"/>
      <c r="DR11" s="41"/>
      <c r="DS11" s="41" t="s">
        <v>99</v>
      </c>
      <c r="DT11" s="41"/>
      <c r="DU11" s="41"/>
      <c r="DV11" s="41" t="s">
        <v>100</v>
      </c>
      <c r="DW11" s="41"/>
      <c r="DX11" s="41"/>
      <c r="DY11" s="41" t="s">
        <v>101</v>
      </c>
      <c r="DZ11" s="41"/>
      <c r="EA11" s="41"/>
      <c r="EB11" s="41" t="s">
        <v>102</v>
      </c>
      <c r="EC11" s="41"/>
      <c r="ED11" s="41"/>
      <c r="EE11" s="41" t="s">
        <v>112</v>
      </c>
      <c r="EF11" s="41"/>
      <c r="EG11" s="41"/>
      <c r="EH11" s="41" t="s">
        <v>113</v>
      </c>
      <c r="EI11" s="41"/>
      <c r="EJ11" s="41"/>
      <c r="EK11" s="41" t="s">
        <v>114</v>
      </c>
      <c r="EL11" s="41"/>
      <c r="EM11" s="41"/>
      <c r="EN11" s="41" t="s">
        <v>115</v>
      </c>
      <c r="EO11" s="41"/>
      <c r="EP11" s="41"/>
      <c r="EQ11" s="41" t="s">
        <v>116</v>
      </c>
      <c r="ER11" s="41"/>
      <c r="ES11" s="41"/>
      <c r="ET11" s="41" t="s">
        <v>117</v>
      </c>
      <c r="EU11" s="41"/>
      <c r="EV11" s="41"/>
      <c r="EW11" s="41" t="s">
        <v>103</v>
      </c>
      <c r="EX11" s="41"/>
      <c r="EY11" s="41"/>
      <c r="EZ11" s="41" t="s">
        <v>118</v>
      </c>
      <c r="FA11" s="41"/>
      <c r="FB11" s="41"/>
      <c r="FC11" s="41" t="s">
        <v>104</v>
      </c>
      <c r="FD11" s="41"/>
      <c r="FE11" s="41"/>
      <c r="FF11" s="41" t="s">
        <v>105</v>
      </c>
      <c r="FG11" s="41"/>
      <c r="FH11" s="41"/>
      <c r="FI11" s="41" t="s">
        <v>106</v>
      </c>
      <c r="FJ11" s="41"/>
      <c r="FK11" s="41"/>
    </row>
    <row r="12" spans="1:254" ht="79.5" customHeight="1" x14ac:dyDescent="0.25">
      <c r="A12" s="55"/>
      <c r="B12" s="55"/>
      <c r="C12" s="51" t="s">
        <v>420</v>
      </c>
      <c r="D12" s="51"/>
      <c r="E12" s="51"/>
      <c r="F12" s="51" t="s">
        <v>424</v>
      </c>
      <c r="G12" s="51"/>
      <c r="H12" s="51"/>
      <c r="I12" s="51" t="s">
        <v>428</v>
      </c>
      <c r="J12" s="51"/>
      <c r="K12" s="51"/>
      <c r="L12" s="51" t="s">
        <v>432</v>
      </c>
      <c r="M12" s="51"/>
      <c r="N12" s="51"/>
      <c r="O12" s="51" t="s">
        <v>434</v>
      </c>
      <c r="P12" s="51"/>
      <c r="Q12" s="51"/>
      <c r="R12" s="51" t="s">
        <v>437</v>
      </c>
      <c r="S12" s="51"/>
      <c r="T12" s="51"/>
      <c r="U12" s="51" t="s">
        <v>126</v>
      </c>
      <c r="V12" s="51"/>
      <c r="W12" s="51"/>
      <c r="X12" s="51" t="s">
        <v>129</v>
      </c>
      <c r="Y12" s="51"/>
      <c r="Z12" s="51"/>
      <c r="AA12" s="51" t="s">
        <v>441</v>
      </c>
      <c r="AB12" s="51"/>
      <c r="AC12" s="51"/>
      <c r="AD12" s="51" t="s">
        <v>445</v>
      </c>
      <c r="AE12" s="51"/>
      <c r="AF12" s="51"/>
      <c r="AG12" s="51" t="s">
        <v>446</v>
      </c>
      <c r="AH12" s="51"/>
      <c r="AI12" s="51"/>
      <c r="AJ12" s="51" t="s">
        <v>450</v>
      </c>
      <c r="AK12" s="51"/>
      <c r="AL12" s="51"/>
      <c r="AM12" s="51" t="s">
        <v>454</v>
      </c>
      <c r="AN12" s="51"/>
      <c r="AO12" s="51"/>
      <c r="AP12" s="51" t="s">
        <v>458</v>
      </c>
      <c r="AQ12" s="51"/>
      <c r="AR12" s="51"/>
      <c r="AS12" s="51" t="s">
        <v>459</v>
      </c>
      <c r="AT12" s="51"/>
      <c r="AU12" s="51"/>
      <c r="AV12" s="51" t="s">
        <v>463</v>
      </c>
      <c r="AW12" s="51"/>
      <c r="AX12" s="51"/>
      <c r="AY12" s="51" t="s">
        <v>464</v>
      </c>
      <c r="AZ12" s="51"/>
      <c r="BA12" s="51"/>
      <c r="BB12" s="51" t="s">
        <v>465</v>
      </c>
      <c r="BC12" s="51"/>
      <c r="BD12" s="51"/>
      <c r="BE12" s="51" t="s">
        <v>466</v>
      </c>
      <c r="BF12" s="51"/>
      <c r="BG12" s="51"/>
      <c r="BH12" s="51" t="s">
        <v>467</v>
      </c>
      <c r="BI12" s="51"/>
      <c r="BJ12" s="51"/>
      <c r="BK12" s="51" t="s">
        <v>144</v>
      </c>
      <c r="BL12" s="51"/>
      <c r="BM12" s="51"/>
      <c r="BN12" s="51" t="s">
        <v>146</v>
      </c>
      <c r="BO12" s="51"/>
      <c r="BP12" s="51"/>
      <c r="BQ12" s="51" t="s">
        <v>471</v>
      </c>
      <c r="BR12" s="51"/>
      <c r="BS12" s="51"/>
      <c r="BT12" s="51" t="s">
        <v>472</v>
      </c>
      <c r="BU12" s="51"/>
      <c r="BV12" s="51"/>
      <c r="BW12" s="51" t="s">
        <v>473</v>
      </c>
      <c r="BX12" s="51"/>
      <c r="BY12" s="51"/>
      <c r="BZ12" s="51" t="s">
        <v>474</v>
      </c>
      <c r="CA12" s="51"/>
      <c r="CB12" s="51"/>
      <c r="CC12" s="51" t="s">
        <v>156</v>
      </c>
      <c r="CD12" s="51"/>
      <c r="CE12" s="51"/>
      <c r="CF12" s="52" t="s">
        <v>159</v>
      </c>
      <c r="CG12" s="52"/>
      <c r="CH12" s="52"/>
      <c r="CI12" s="51" t="s">
        <v>163</v>
      </c>
      <c r="CJ12" s="51"/>
      <c r="CK12" s="51"/>
      <c r="CL12" s="51" t="s">
        <v>626</v>
      </c>
      <c r="CM12" s="51"/>
      <c r="CN12" s="51"/>
      <c r="CO12" s="51" t="s">
        <v>169</v>
      </c>
      <c r="CP12" s="51"/>
      <c r="CQ12" s="51"/>
      <c r="CR12" s="52" t="s">
        <v>172</v>
      </c>
      <c r="CS12" s="52"/>
      <c r="CT12" s="52"/>
      <c r="CU12" s="51" t="s">
        <v>175</v>
      </c>
      <c r="CV12" s="51"/>
      <c r="CW12" s="51"/>
      <c r="CX12" s="51" t="s">
        <v>177</v>
      </c>
      <c r="CY12" s="51"/>
      <c r="CZ12" s="51"/>
      <c r="DA12" s="51" t="s">
        <v>181</v>
      </c>
      <c r="DB12" s="51"/>
      <c r="DC12" s="51"/>
      <c r="DD12" s="52" t="s">
        <v>185</v>
      </c>
      <c r="DE12" s="52"/>
      <c r="DF12" s="52"/>
      <c r="DG12" s="52" t="s">
        <v>187</v>
      </c>
      <c r="DH12" s="52"/>
      <c r="DI12" s="52"/>
      <c r="DJ12" s="52" t="s">
        <v>191</v>
      </c>
      <c r="DK12" s="52"/>
      <c r="DL12" s="52"/>
      <c r="DM12" s="52" t="s">
        <v>195</v>
      </c>
      <c r="DN12" s="52"/>
      <c r="DO12" s="52"/>
      <c r="DP12" s="52" t="s">
        <v>199</v>
      </c>
      <c r="DQ12" s="52"/>
      <c r="DR12" s="52"/>
      <c r="DS12" s="52" t="s">
        <v>202</v>
      </c>
      <c r="DT12" s="52"/>
      <c r="DU12" s="52"/>
      <c r="DV12" s="52" t="s">
        <v>205</v>
      </c>
      <c r="DW12" s="52"/>
      <c r="DX12" s="52"/>
      <c r="DY12" s="52" t="s">
        <v>209</v>
      </c>
      <c r="DZ12" s="52"/>
      <c r="EA12" s="52"/>
      <c r="EB12" s="52" t="s">
        <v>211</v>
      </c>
      <c r="EC12" s="52"/>
      <c r="ED12" s="52"/>
      <c r="EE12" s="52" t="s">
        <v>483</v>
      </c>
      <c r="EF12" s="52"/>
      <c r="EG12" s="52"/>
      <c r="EH12" s="52" t="s">
        <v>213</v>
      </c>
      <c r="EI12" s="52"/>
      <c r="EJ12" s="52"/>
      <c r="EK12" s="52" t="s">
        <v>214</v>
      </c>
      <c r="EL12" s="52"/>
      <c r="EM12" s="52"/>
      <c r="EN12" s="52" t="s">
        <v>492</v>
      </c>
      <c r="EO12" s="52"/>
      <c r="EP12" s="52"/>
      <c r="EQ12" s="52" t="s">
        <v>494</v>
      </c>
      <c r="ER12" s="52"/>
      <c r="ES12" s="52"/>
      <c r="ET12" s="52" t="s">
        <v>216</v>
      </c>
      <c r="EU12" s="52"/>
      <c r="EV12" s="52"/>
      <c r="EW12" s="52" t="s">
        <v>217</v>
      </c>
      <c r="EX12" s="52"/>
      <c r="EY12" s="52"/>
      <c r="EZ12" s="52" t="s">
        <v>498</v>
      </c>
      <c r="FA12" s="52"/>
      <c r="FB12" s="52"/>
      <c r="FC12" s="52" t="s">
        <v>502</v>
      </c>
      <c r="FD12" s="52"/>
      <c r="FE12" s="52"/>
      <c r="FF12" s="52" t="s">
        <v>504</v>
      </c>
      <c r="FG12" s="52"/>
      <c r="FH12" s="52"/>
      <c r="FI12" s="52" t="s">
        <v>508</v>
      </c>
      <c r="FJ12" s="52"/>
      <c r="FK12" s="52"/>
    </row>
    <row r="13" spans="1:254" ht="180.75" x14ac:dyDescent="0.25">
      <c r="A13" s="55"/>
      <c r="B13" s="55"/>
      <c r="C13" s="38" t="s">
        <v>422</v>
      </c>
      <c r="D13" s="38" t="s">
        <v>421</v>
      </c>
      <c r="E13" s="38" t="s">
        <v>423</v>
      </c>
      <c r="F13" s="38" t="s">
        <v>425</v>
      </c>
      <c r="G13" s="38" t="s">
        <v>426</v>
      </c>
      <c r="H13" s="38" t="s">
        <v>427</v>
      </c>
      <c r="I13" s="38" t="s">
        <v>429</v>
      </c>
      <c r="J13" s="38" t="s">
        <v>430</v>
      </c>
      <c r="K13" s="38" t="s">
        <v>431</v>
      </c>
      <c r="L13" s="38" t="s">
        <v>433</v>
      </c>
      <c r="M13" s="38" t="s">
        <v>123</v>
      </c>
      <c r="N13" s="38" t="s">
        <v>42</v>
      </c>
      <c r="O13" s="38" t="s">
        <v>435</v>
      </c>
      <c r="P13" s="38" t="s">
        <v>436</v>
      </c>
      <c r="Q13" s="38" t="s">
        <v>122</v>
      </c>
      <c r="R13" s="38" t="s">
        <v>22</v>
      </c>
      <c r="S13" s="38" t="s">
        <v>23</v>
      </c>
      <c r="T13" s="38" t="s">
        <v>44</v>
      </c>
      <c r="U13" s="38" t="s">
        <v>127</v>
      </c>
      <c r="V13" s="38" t="s">
        <v>128</v>
      </c>
      <c r="W13" s="38" t="s">
        <v>19</v>
      </c>
      <c r="X13" s="38" t="s">
        <v>130</v>
      </c>
      <c r="Y13" s="38" t="s">
        <v>131</v>
      </c>
      <c r="Z13" s="38" t="s">
        <v>132</v>
      </c>
      <c r="AA13" s="38" t="s">
        <v>442</v>
      </c>
      <c r="AB13" s="38" t="s">
        <v>443</v>
      </c>
      <c r="AC13" s="38" t="s">
        <v>444</v>
      </c>
      <c r="AD13" s="38" t="s">
        <v>22</v>
      </c>
      <c r="AE13" s="38" t="s">
        <v>136</v>
      </c>
      <c r="AF13" s="38" t="s">
        <v>24</v>
      </c>
      <c r="AG13" s="38" t="s">
        <v>447</v>
      </c>
      <c r="AH13" s="38" t="s">
        <v>448</v>
      </c>
      <c r="AI13" s="38" t="s">
        <v>449</v>
      </c>
      <c r="AJ13" s="38" t="s">
        <v>451</v>
      </c>
      <c r="AK13" s="38" t="s">
        <v>452</v>
      </c>
      <c r="AL13" s="38" t="s">
        <v>453</v>
      </c>
      <c r="AM13" s="38" t="s">
        <v>455</v>
      </c>
      <c r="AN13" s="38" t="s">
        <v>456</v>
      </c>
      <c r="AO13" s="38" t="s">
        <v>457</v>
      </c>
      <c r="AP13" s="38" t="s">
        <v>50</v>
      </c>
      <c r="AQ13" s="38" t="s">
        <v>51</v>
      </c>
      <c r="AR13" s="38" t="s">
        <v>44</v>
      </c>
      <c r="AS13" s="38" t="s">
        <v>460</v>
      </c>
      <c r="AT13" s="38" t="s">
        <v>138</v>
      </c>
      <c r="AU13" s="38" t="s">
        <v>461</v>
      </c>
      <c r="AV13" s="38" t="s">
        <v>22</v>
      </c>
      <c r="AW13" s="38" t="s">
        <v>23</v>
      </c>
      <c r="AX13" s="38" t="s">
        <v>44</v>
      </c>
      <c r="AY13" s="38" t="s">
        <v>20</v>
      </c>
      <c r="AZ13" s="38" t="s">
        <v>65</v>
      </c>
      <c r="BA13" s="38" t="s">
        <v>21</v>
      </c>
      <c r="BB13" s="38" t="s">
        <v>139</v>
      </c>
      <c r="BC13" s="38" t="s">
        <v>140</v>
      </c>
      <c r="BD13" s="38" t="s">
        <v>141</v>
      </c>
      <c r="BE13" s="38" t="s">
        <v>133</v>
      </c>
      <c r="BF13" s="38" t="s">
        <v>134</v>
      </c>
      <c r="BG13" s="38" t="s">
        <v>135</v>
      </c>
      <c r="BH13" s="38" t="s">
        <v>168</v>
      </c>
      <c r="BI13" s="38" t="s">
        <v>51</v>
      </c>
      <c r="BJ13" s="38" t="s">
        <v>143</v>
      </c>
      <c r="BK13" s="38" t="s">
        <v>145</v>
      </c>
      <c r="BL13" s="38" t="s">
        <v>62</v>
      </c>
      <c r="BM13" s="38" t="s">
        <v>61</v>
      </c>
      <c r="BN13" s="38" t="s">
        <v>468</v>
      </c>
      <c r="BO13" s="38" t="s">
        <v>469</v>
      </c>
      <c r="BP13" s="38" t="s">
        <v>470</v>
      </c>
      <c r="BQ13" s="38" t="s">
        <v>147</v>
      </c>
      <c r="BR13" s="38" t="s">
        <v>148</v>
      </c>
      <c r="BS13" s="38" t="s">
        <v>54</v>
      </c>
      <c r="BT13" s="38" t="s">
        <v>149</v>
      </c>
      <c r="BU13" s="38" t="s">
        <v>150</v>
      </c>
      <c r="BV13" s="38" t="s">
        <v>151</v>
      </c>
      <c r="BW13" s="38" t="s">
        <v>152</v>
      </c>
      <c r="BX13" s="38" t="s">
        <v>153</v>
      </c>
      <c r="BY13" s="38" t="s">
        <v>154</v>
      </c>
      <c r="BZ13" s="38" t="s">
        <v>27</v>
      </c>
      <c r="CA13" s="38" t="s">
        <v>28</v>
      </c>
      <c r="CB13" s="38" t="s">
        <v>155</v>
      </c>
      <c r="CC13" s="38" t="s">
        <v>157</v>
      </c>
      <c r="CD13" s="38" t="s">
        <v>63</v>
      </c>
      <c r="CE13" s="38" t="s">
        <v>158</v>
      </c>
      <c r="CF13" s="39" t="s">
        <v>160</v>
      </c>
      <c r="CG13" s="39" t="s">
        <v>161</v>
      </c>
      <c r="CH13" s="39" t="s">
        <v>162</v>
      </c>
      <c r="CI13" s="38" t="s">
        <v>164</v>
      </c>
      <c r="CJ13" s="38" t="s">
        <v>165</v>
      </c>
      <c r="CK13" s="38" t="s">
        <v>166</v>
      </c>
      <c r="CL13" s="38" t="s">
        <v>167</v>
      </c>
      <c r="CM13" s="38" t="s">
        <v>475</v>
      </c>
      <c r="CN13" s="38" t="s">
        <v>476</v>
      </c>
      <c r="CO13" s="38" t="s">
        <v>170</v>
      </c>
      <c r="CP13" s="38" t="s">
        <v>48</v>
      </c>
      <c r="CQ13" s="38" t="s">
        <v>29</v>
      </c>
      <c r="CR13" s="39" t="s">
        <v>173</v>
      </c>
      <c r="CS13" s="39" t="s">
        <v>33</v>
      </c>
      <c r="CT13" s="39" t="s">
        <v>174</v>
      </c>
      <c r="CU13" s="38" t="s">
        <v>176</v>
      </c>
      <c r="CV13" s="38" t="s">
        <v>477</v>
      </c>
      <c r="CW13" s="38" t="s">
        <v>478</v>
      </c>
      <c r="CX13" s="38" t="s">
        <v>178</v>
      </c>
      <c r="CY13" s="38" t="s">
        <v>179</v>
      </c>
      <c r="CZ13" s="38" t="s">
        <v>180</v>
      </c>
      <c r="DA13" s="38" t="s">
        <v>182</v>
      </c>
      <c r="DB13" s="38" t="s">
        <v>183</v>
      </c>
      <c r="DC13" s="38" t="s">
        <v>184</v>
      </c>
      <c r="DD13" s="39" t="s">
        <v>164</v>
      </c>
      <c r="DE13" s="39" t="s">
        <v>186</v>
      </c>
      <c r="DF13" s="39" t="s">
        <v>171</v>
      </c>
      <c r="DG13" s="39" t="s">
        <v>188</v>
      </c>
      <c r="DH13" s="39" t="s">
        <v>189</v>
      </c>
      <c r="DI13" s="39" t="s">
        <v>190</v>
      </c>
      <c r="DJ13" s="39" t="s">
        <v>192</v>
      </c>
      <c r="DK13" s="39" t="s">
        <v>193</v>
      </c>
      <c r="DL13" s="39" t="s">
        <v>194</v>
      </c>
      <c r="DM13" s="39" t="s">
        <v>196</v>
      </c>
      <c r="DN13" s="39" t="s">
        <v>197</v>
      </c>
      <c r="DO13" s="39" t="s">
        <v>198</v>
      </c>
      <c r="DP13" s="39" t="s">
        <v>634</v>
      </c>
      <c r="DQ13" s="39" t="s">
        <v>200</v>
      </c>
      <c r="DR13" s="39" t="s">
        <v>201</v>
      </c>
      <c r="DS13" s="39" t="s">
        <v>203</v>
      </c>
      <c r="DT13" s="39" t="s">
        <v>204</v>
      </c>
      <c r="DU13" s="39" t="s">
        <v>57</v>
      </c>
      <c r="DV13" s="39" t="s">
        <v>206</v>
      </c>
      <c r="DW13" s="39" t="s">
        <v>207</v>
      </c>
      <c r="DX13" s="39" t="s">
        <v>208</v>
      </c>
      <c r="DY13" s="39" t="s">
        <v>125</v>
      </c>
      <c r="DZ13" s="39" t="s">
        <v>210</v>
      </c>
      <c r="EA13" s="39" t="s">
        <v>480</v>
      </c>
      <c r="EB13" s="39" t="s">
        <v>212</v>
      </c>
      <c r="EC13" s="39" t="s">
        <v>481</v>
      </c>
      <c r="ED13" s="39" t="s">
        <v>482</v>
      </c>
      <c r="EE13" s="39" t="s">
        <v>484</v>
      </c>
      <c r="EF13" s="39" t="s">
        <v>485</v>
      </c>
      <c r="EG13" s="39" t="s">
        <v>486</v>
      </c>
      <c r="EH13" s="39" t="s">
        <v>20</v>
      </c>
      <c r="EI13" s="39" t="s">
        <v>487</v>
      </c>
      <c r="EJ13" s="39" t="s">
        <v>21</v>
      </c>
      <c r="EK13" s="39" t="s">
        <v>488</v>
      </c>
      <c r="EL13" s="39" t="s">
        <v>489</v>
      </c>
      <c r="EM13" s="39" t="s">
        <v>490</v>
      </c>
      <c r="EN13" s="39" t="s">
        <v>491</v>
      </c>
      <c r="EO13" s="39" t="s">
        <v>493</v>
      </c>
      <c r="EP13" s="39" t="s">
        <v>215</v>
      </c>
      <c r="EQ13" s="39" t="s">
        <v>36</v>
      </c>
      <c r="ER13" s="39" t="s">
        <v>46</v>
      </c>
      <c r="ES13" s="39" t="s">
        <v>47</v>
      </c>
      <c r="ET13" s="39" t="s">
        <v>497</v>
      </c>
      <c r="EU13" s="39" t="s">
        <v>495</v>
      </c>
      <c r="EV13" s="39" t="s">
        <v>496</v>
      </c>
      <c r="EW13" s="39" t="s">
        <v>219</v>
      </c>
      <c r="EX13" s="39" t="s">
        <v>218</v>
      </c>
      <c r="EY13" s="39" t="s">
        <v>45</v>
      </c>
      <c r="EZ13" s="39" t="s">
        <v>499</v>
      </c>
      <c r="FA13" s="39" t="s">
        <v>500</v>
      </c>
      <c r="FB13" s="39" t="s">
        <v>501</v>
      </c>
      <c r="FC13" s="39" t="s">
        <v>124</v>
      </c>
      <c r="FD13" s="39" t="s">
        <v>503</v>
      </c>
      <c r="FE13" s="39" t="s">
        <v>64</v>
      </c>
      <c r="FF13" s="39" t="s">
        <v>505</v>
      </c>
      <c r="FG13" s="39" t="s">
        <v>506</v>
      </c>
      <c r="FH13" s="39" t="s">
        <v>507</v>
      </c>
      <c r="FI13" s="39" t="s">
        <v>509</v>
      </c>
      <c r="FJ13" s="39" t="s">
        <v>510</v>
      </c>
      <c r="FK13" s="39" t="s">
        <v>511</v>
      </c>
    </row>
    <row r="14" spans="1:254" ht="15.75" x14ac:dyDescent="0.25">
      <c r="A14" s="13">
        <v>1</v>
      </c>
      <c r="B14" s="10" t="s">
        <v>637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 t="s">
        <v>638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639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640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" t="s">
        <v>641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x14ac:dyDescent="0.25">
      <c r="A19" s="69" t="s">
        <v>66</v>
      </c>
      <c r="B19" s="70"/>
      <c r="C19" s="3">
        <f t="shared" ref="C19:AH19" si="0">SUM(C14:C18)</f>
        <v>0</v>
      </c>
      <c r="D19" s="3">
        <f t="shared" si="0"/>
        <v>2</v>
      </c>
      <c r="E19" s="3">
        <f t="shared" si="0"/>
        <v>3</v>
      </c>
      <c r="F19" s="3">
        <f t="shared" si="0"/>
        <v>0</v>
      </c>
      <c r="G19" s="3">
        <f t="shared" si="0"/>
        <v>2</v>
      </c>
      <c r="H19" s="3">
        <f t="shared" si="0"/>
        <v>3</v>
      </c>
      <c r="I19" s="3">
        <f t="shared" si="0"/>
        <v>0</v>
      </c>
      <c r="J19" s="3">
        <f t="shared" si="0"/>
        <v>2</v>
      </c>
      <c r="K19" s="3">
        <f t="shared" si="0"/>
        <v>3</v>
      </c>
      <c r="L19" s="3">
        <f t="shared" si="0"/>
        <v>0</v>
      </c>
      <c r="M19" s="3">
        <f t="shared" si="0"/>
        <v>2</v>
      </c>
      <c r="N19" s="3">
        <f t="shared" si="0"/>
        <v>3</v>
      </c>
      <c r="O19" s="3">
        <f t="shared" si="0"/>
        <v>0</v>
      </c>
      <c r="P19" s="3">
        <f t="shared" si="0"/>
        <v>2</v>
      </c>
      <c r="Q19" s="3">
        <f t="shared" si="0"/>
        <v>3</v>
      </c>
      <c r="R19" s="3">
        <f t="shared" si="0"/>
        <v>0</v>
      </c>
      <c r="S19" s="3">
        <f t="shared" si="0"/>
        <v>2</v>
      </c>
      <c r="T19" s="3">
        <f t="shared" si="0"/>
        <v>3</v>
      </c>
      <c r="U19" s="3">
        <f t="shared" si="0"/>
        <v>0</v>
      </c>
      <c r="V19" s="3">
        <f t="shared" si="0"/>
        <v>0</v>
      </c>
      <c r="W19" s="3">
        <f t="shared" si="0"/>
        <v>5</v>
      </c>
      <c r="X19" s="3">
        <f t="shared" si="0"/>
        <v>0</v>
      </c>
      <c r="Y19" s="3">
        <f t="shared" si="0"/>
        <v>0</v>
      </c>
      <c r="Z19" s="3">
        <f t="shared" si="0"/>
        <v>5</v>
      </c>
      <c r="AA19" s="3">
        <f t="shared" si="0"/>
        <v>0</v>
      </c>
      <c r="AB19" s="3">
        <f t="shared" si="0"/>
        <v>0</v>
      </c>
      <c r="AC19" s="3">
        <f t="shared" si="0"/>
        <v>5</v>
      </c>
      <c r="AD19" s="3">
        <f t="shared" si="0"/>
        <v>0</v>
      </c>
      <c r="AE19" s="3">
        <f t="shared" si="0"/>
        <v>0</v>
      </c>
      <c r="AF19" s="3">
        <f t="shared" si="0"/>
        <v>5</v>
      </c>
      <c r="AG19" s="3">
        <f t="shared" si="0"/>
        <v>0</v>
      </c>
      <c r="AH19" s="3">
        <f t="shared" si="0"/>
        <v>0</v>
      </c>
      <c r="AI19" s="3">
        <f t="shared" ref="AI19:BN19" si="1">SUM(AI14:AI18)</f>
        <v>5</v>
      </c>
      <c r="AJ19" s="3">
        <f t="shared" si="1"/>
        <v>0</v>
      </c>
      <c r="AK19" s="3">
        <f t="shared" si="1"/>
        <v>2</v>
      </c>
      <c r="AL19" s="3">
        <f t="shared" si="1"/>
        <v>3</v>
      </c>
      <c r="AM19" s="3">
        <f t="shared" si="1"/>
        <v>0</v>
      </c>
      <c r="AN19" s="3">
        <f t="shared" si="1"/>
        <v>2</v>
      </c>
      <c r="AO19" s="3">
        <f t="shared" si="1"/>
        <v>3</v>
      </c>
      <c r="AP19" s="3">
        <f t="shared" si="1"/>
        <v>0</v>
      </c>
      <c r="AQ19" s="3">
        <f t="shared" si="1"/>
        <v>2</v>
      </c>
      <c r="AR19" s="3">
        <f t="shared" si="1"/>
        <v>3</v>
      </c>
      <c r="AS19" s="3">
        <f t="shared" si="1"/>
        <v>0</v>
      </c>
      <c r="AT19" s="3">
        <f t="shared" si="1"/>
        <v>2</v>
      </c>
      <c r="AU19" s="3">
        <f t="shared" si="1"/>
        <v>3</v>
      </c>
      <c r="AV19" s="3">
        <f t="shared" si="1"/>
        <v>0</v>
      </c>
      <c r="AW19" s="3">
        <f t="shared" si="1"/>
        <v>2</v>
      </c>
      <c r="AX19" s="3">
        <f t="shared" si="1"/>
        <v>3</v>
      </c>
      <c r="AY19" s="3">
        <f t="shared" si="1"/>
        <v>0</v>
      </c>
      <c r="AZ19" s="3">
        <f t="shared" si="1"/>
        <v>2</v>
      </c>
      <c r="BA19" s="3">
        <f t="shared" si="1"/>
        <v>3</v>
      </c>
      <c r="BB19" s="3">
        <f t="shared" si="1"/>
        <v>0</v>
      </c>
      <c r="BC19" s="3">
        <f t="shared" si="1"/>
        <v>2</v>
      </c>
      <c r="BD19" s="3">
        <f t="shared" si="1"/>
        <v>3</v>
      </c>
      <c r="BE19" s="3">
        <f t="shared" si="1"/>
        <v>0</v>
      </c>
      <c r="BF19" s="3">
        <f t="shared" si="1"/>
        <v>2</v>
      </c>
      <c r="BG19" s="3">
        <f t="shared" si="1"/>
        <v>3</v>
      </c>
      <c r="BH19" s="3">
        <f t="shared" si="1"/>
        <v>0</v>
      </c>
      <c r="BI19" s="3">
        <f t="shared" si="1"/>
        <v>2</v>
      </c>
      <c r="BJ19" s="3">
        <f t="shared" si="1"/>
        <v>3</v>
      </c>
      <c r="BK19" s="3">
        <f t="shared" si="1"/>
        <v>0</v>
      </c>
      <c r="BL19" s="3">
        <f t="shared" si="1"/>
        <v>2</v>
      </c>
      <c r="BM19" s="3">
        <f t="shared" si="1"/>
        <v>3</v>
      </c>
      <c r="BN19" s="3">
        <f t="shared" si="1"/>
        <v>0</v>
      </c>
      <c r="BO19" s="3">
        <f t="shared" ref="BO19:CT19" si="2">SUM(BO14:BO18)</f>
        <v>2</v>
      </c>
      <c r="BP19" s="3">
        <f t="shared" si="2"/>
        <v>3</v>
      </c>
      <c r="BQ19" s="3">
        <f t="shared" si="2"/>
        <v>0</v>
      </c>
      <c r="BR19" s="3">
        <f t="shared" si="2"/>
        <v>2</v>
      </c>
      <c r="BS19" s="3">
        <f t="shared" si="2"/>
        <v>3</v>
      </c>
      <c r="BT19" s="3">
        <f t="shared" si="2"/>
        <v>0</v>
      </c>
      <c r="BU19" s="3">
        <f t="shared" si="2"/>
        <v>2</v>
      </c>
      <c r="BV19" s="3">
        <f t="shared" si="2"/>
        <v>3</v>
      </c>
      <c r="BW19" s="3">
        <f t="shared" si="2"/>
        <v>0</v>
      </c>
      <c r="BX19" s="3">
        <f t="shared" si="2"/>
        <v>2</v>
      </c>
      <c r="BY19" s="3">
        <f t="shared" si="2"/>
        <v>3</v>
      </c>
      <c r="BZ19" s="3">
        <f t="shared" si="2"/>
        <v>0</v>
      </c>
      <c r="CA19" s="3">
        <f t="shared" si="2"/>
        <v>2</v>
      </c>
      <c r="CB19" s="3">
        <f t="shared" si="2"/>
        <v>3</v>
      </c>
      <c r="CC19" s="3">
        <f t="shared" si="2"/>
        <v>0</v>
      </c>
      <c r="CD19" s="3">
        <f t="shared" si="2"/>
        <v>2</v>
      </c>
      <c r="CE19" s="3">
        <f t="shared" si="2"/>
        <v>3</v>
      </c>
      <c r="CF19" s="3">
        <f t="shared" si="2"/>
        <v>0</v>
      </c>
      <c r="CG19" s="3">
        <f t="shared" si="2"/>
        <v>2</v>
      </c>
      <c r="CH19" s="3">
        <f t="shared" si="2"/>
        <v>3</v>
      </c>
      <c r="CI19" s="3">
        <f t="shared" si="2"/>
        <v>0</v>
      </c>
      <c r="CJ19" s="3">
        <f t="shared" si="2"/>
        <v>2</v>
      </c>
      <c r="CK19" s="3">
        <f t="shared" si="2"/>
        <v>3</v>
      </c>
      <c r="CL19" s="3">
        <f t="shared" si="2"/>
        <v>0</v>
      </c>
      <c r="CM19" s="3">
        <f t="shared" si="2"/>
        <v>2</v>
      </c>
      <c r="CN19" s="3">
        <f t="shared" si="2"/>
        <v>3</v>
      </c>
      <c r="CO19" s="3">
        <f t="shared" si="2"/>
        <v>0</v>
      </c>
      <c r="CP19" s="3">
        <f t="shared" si="2"/>
        <v>2</v>
      </c>
      <c r="CQ19" s="3">
        <f t="shared" si="2"/>
        <v>3</v>
      </c>
      <c r="CR19" s="3">
        <f t="shared" si="2"/>
        <v>0</v>
      </c>
      <c r="CS19" s="3">
        <f t="shared" si="2"/>
        <v>2</v>
      </c>
      <c r="CT19" s="3">
        <f t="shared" si="2"/>
        <v>3</v>
      </c>
      <c r="CU19" s="3">
        <f t="shared" ref="CU19:DZ19" si="3">SUM(CU14:CU18)</f>
        <v>0</v>
      </c>
      <c r="CV19" s="3">
        <f t="shared" si="3"/>
        <v>2</v>
      </c>
      <c r="CW19" s="3">
        <f t="shared" si="3"/>
        <v>3</v>
      </c>
      <c r="CX19" s="3">
        <f t="shared" si="3"/>
        <v>0</v>
      </c>
      <c r="CY19" s="3">
        <f t="shared" si="3"/>
        <v>2</v>
      </c>
      <c r="CZ19" s="3">
        <f t="shared" si="3"/>
        <v>3</v>
      </c>
      <c r="DA19" s="3">
        <f t="shared" si="3"/>
        <v>0</v>
      </c>
      <c r="DB19" s="3">
        <f t="shared" si="3"/>
        <v>2</v>
      </c>
      <c r="DC19" s="3">
        <f t="shared" si="3"/>
        <v>3</v>
      </c>
      <c r="DD19" s="3">
        <f t="shared" si="3"/>
        <v>0</v>
      </c>
      <c r="DE19" s="3">
        <f t="shared" si="3"/>
        <v>2</v>
      </c>
      <c r="DF19" s="3">
        <f t="shared" si="3"/>
        <v>3</v>
      </c>
      <c r="DG19" s="3">
        <f t="shared" si="3"/>
        <v>0</v>
      </c>
      <c r="DH19" s="3">
        <f t="shared" si="3"/>
        <v>2</v>
      </c>
      <c r="DI19" s="3">
        <f t="shared" si="3"/>
        <v>3</v>
      </c>
      <c r="DJ19" s="3">
        <f t="shared" si="3"/>
        <v>0</v>
      </c>
      <c r="DK19" s="3">
        <f t="shared" si="3"/>
        <v>2</v>
      </c>
      <c r="DL19" s="3">
        <f t="shared" si="3"/>
        <v>3</v>
      </c>
      <c r="DM19" s="3">
        <f t="shared" si="3"/>
        <v>0</v>
      </c>
      <c r="DN19" s="3">
        <f t="shared" si="3"/>
        <v>2</v>
      </c>
      <c r="DO19" s="3">
        <f t="shared" si="3"/>
        <v>3</v>
      </c>
      <c r="DP19" s="3">
        <f t="shared" si="3"/>
        <v>0</v>
      </c>
      <c r="DQ19" s="3">
        <f t="shared" si="3"/>
        <v>1</v>
      </c>
      <c r="DR19" s="3">
        <f t="shared" si="3"/>
        <v>4</v>
      </c>
      <c r="DS19" s="3">
        <f t="shared" si="3"/>
        <v>0</v>
      </c>
      <c r="DT19" s="3">
        <f t="shared" si="3"/>
        <v>1</v>
      </c>
      <c r="DU19" s="3">
        <f t="shared" si="3"/>
        <v>4</v>
      </c>
      <c r="DV19" s="3">
        <f t="shared" si="3"/>
        <v>0</v>
      </c>
      <c r="DW19" s="3">
        <f t="shared" si="3"/>
        <v>1</v>
      </c>
      <c r="DX19" s="3">
        <f t="shared" si="3"/>
        <v>4</v>
      </c>
      <c r="DY19" s="3">
        <f t="shared" si="3"/>
        <v>0</v>
      </c>
      <c r="DZ19" s="3">
        <f t="shared" si="3"/>
        <v>1</v>
      </c>
      <c r="EA19" s="3">
        <f t="shared" ref="EA19:FF19" si="4">SUM(EA14:EA18)</f>
        <v>4</v>
      </c>
      <c r="EB19" s="3">
        <f t="shared" si="4"/>
        <v>0</v>
      </c>
      <c r="EC19" s="3">
        <f t="shared" si="4"/>
        <v>1</v>
      </c>
      <c r="ED19" s="3">
        <f t="shared" si="4"/>
        <v>4</v>
      </c>
      <c r="EE19" s="3">
        <f t="shared" si="4"/>
        <v>0</v>
      </c>
      <c r="EF19" s="3">
        <f t="shared" si="4"/>
        <v>1</v>
      </c>
      <c r="EG19" s="3">
        <f t="shared" si="4"/>
        <v>4</v>
      </c>
      <c r="EH19" s="3">
        <f t="shared" si="4"/>
        <v>0</v>
      </c>
      <c r="EI19" s="3">
        <f t="shared" si="4"/>
        <v>1</v>
      </c>
      <c r="EJ19" s="3">
        <f t="shared" si="4"/>
        <v>4</v>
      </c>
      <c r="EK19" s="3">
        <f t="shared" si="4"/>
        <v>0</v>
      </c>
      <c r="EL19" s="3">
        <f t="shared" si="4"/>
        <v>1</v>
      </c>
      <c r="EM19" s="3">
        <f t="shared" si="4"/>
        <v>4</v>
      </c>
      <c r="EN19" s="3">
        <f t="shared" si="4"/>
        <v>0</v>
      </c>
      <c r="EO19" s="3">
        <f t="shared" si="4"/>
        <v>1</v>
      </c>
      <c r="EP19" s="3">
        <f t="shared" si="4"/>
        <v>4</v>
      </c>
      <c r="EQ19" s="3">
        <f t="shared" si="4"/>
        <v>0</v>
      </c>
      <c r="ER19" s="3">
        <f t="shared" si="4"/>
        <v>1</v>
      </c>
      <c r="ES19" s="3">
        <f t="shared" si="4"/>
        <v>4</v>
      </c>
      <c r="ET19" s="3">
        <f t="shared" si="4"/>
        <v>0</v>
      </c>
      <c r="EU19" s="3">
        <f t="shared" si="4"/>
        <v>1</v>
      </c>
      <c r="EV19" s="3">
        <f t="shared" si="4"/>
        <v>4</v>
      </c>
      <c r="EW19" s="3">
        <f t="shared" si="4"/>
        <v>0</v>
      </c>
      <c r="EX19" s="3">
        <f t="shared" si="4"/>
        <v>3</v>
      </c>
      <c r="EY19" s="3">
        <f t="shared" si="4"/>
        <v>2</v>
      </c>
      <c r="EZ19" s="3">
        <f t="shared" si="4"/>
        <v>0</v>
      </c>
      <c r="FA19" s="3">
        <f t="shared" si="4"/>
        <v>3</v>
      </c>
      <c r="FB19" s="3">
        <f t="shared" si="4"/>
        <v>2</v>
      </c>
      <c r="FC19" s="3">
        <f t="shared" si="4"/>
        <v>0</v>
      </c>
      <c r="FD19" s="3">
        <f t="shared" si="4"/>
        <v>3</v>
      </c>
      <c r="FE19" s="3">
        <f t="shared" si="4"/>
        <v>2</v>
      </c>
      <c r="FF19" s="3">
        <f t="shared" si="4"/>
        <v>0</v>
      </c>
      <c r="FG19" s="3">
        <f t="shared" ref="FG19:FK19" si="5">SUM(FG14:FG18)</f>
        <v>3</v>
      </c>
      <c r="FH19" s="3">
        <f t="shared" si="5"/>
        <v>2</v>
      </c>
      <c r="FI19" s="3">
        <f t="shared" si="5"/>
        <v>0</v>
      </c>
      <c r="FJ19" s="3">
        <f t="shared" si="5"/>
        <v>3</v>
      </c>
      <c r="FK19" s="3">
        <f t="shared" si="5"/>
        <v>2</v>
      </c>
    </row>
    <row r="20" spans="1:254" ht="39" customHeight="1" x14ac:dyDescent="0.25">
      <c r="A20" s="53" t="s">
        <v>417</v>
      </c>
      <c r="B20" s="54"/>
      <c r="C20" s="9">
        <f>C19/5%</f>
        <v>0</v>
      </c>
      <c r="D20" s="9">
        <f>D19/5%</f>
        <v>40</v>
      </c>
      <c r="E20" s="9">
        <f t="shared" ref="C20:AH20" si="6">E19/5%</f>
        <v>60</v>
      </c>
      <c r="F20" s="9">
        <f t="shared" si="6"/>
        <v>0</v>
      </c>
      <c r="G20" s="9">
        <f t="shared" si="6"/>
        <v>40</v>
      </c>
      <c r="H20" s="9">
        <f t="shared" si="6"/>
        <v>60</v>
      </c>
      <c r="I20" s="9">
        <f t="shared" si="6"/>
        <v>0</v>
      </c>
      <c r="J20" s="9">
        <f t="shared" si="6"/>
        <v>40</v>
      </c>
      <c r="K20" s="9">
        <f t="shared" si="6"/>
        <v>60</v>
      </c>
      <c r="L20" s="9">
        <f t="shared" si="6"/>
        <v>0</v>
      </c>
      <c r="M20" s="9">
        <f t="shared" si="6"/>
        <v>40</v>
      </c>
      <c r="N20" s="9">
        <f t="shared" si="6"/>
        <v>60</v>
      </c>
      <c r="O20" s="9">
        <f t="shared" si="6"/>
        <v>0</v>
      </c>
      <c r="P20" s="9">
        <f t="shared" si="6"/>
        <v>40</v>
      </c>
      <c r="Q20" s="9">
        <f t="shared" si="6"/>
        <v>60</v>
      </c>
      <c r="R20" s="9">
        <f t="shared" si="6"/>
        <v>0</v>
      </c>
      <c r="S20" s="9">
        <f t="shared" si="6"/>
        <v>40</v>
      </c>
      <c r="T20" s="9">
        <f t="shared" si="6"/>
        <v>60</v>
      </c>
      <c r="U20" s="9">
        <f t="shared" si="6"/>
        <v>0</v>
      </c>
      <c r="V20" s="9">
        <f t="shared" si="6"/>
        <v>0</v>
      </c>
      <c r="W20" s="9">
        <f t="shared" si="6"/>
        <v>100</v>
      </c>
      <c r="X20" s="9">
        <f t="shared" si="6"/>
        <v>0</v>
      </c>
      <c r="Y20" s="9">
        <f t="shared" si="6"/>
        <v>0</v>
      </c>
      <c r="Z20" s="9">
        <f t="shared" si="6"/>
        <v>100</v>
      </c>
      <c r="AA20" s="9">
        <f t="shared" si="6"/>
        <v>0</v>
      </c>
      <c r="AB20" s="9">
        <f t="shared" si="6"/>
        <v>0</v>
      </c>
      <c r="AC20" s="9">
        <f t="shared" si="6"/>
        <v>100</v>
      </c>
      <c r="AD20" s="9">
        <f t="shared" si="6"/>
        <v>0</v>
      </c>
      <c r="AE20" s="9">
        <f t="shared" si="6"/>
        <v>0</v>
      </c>
      <c r="AF20" s="9">
        <f t="shared" si="6"/>
        <v>100</v>
      </c>
      <c r="AG20" s="9">
        <f t="shared" si="6"/>
        <v>0</v>
      </c>
      <c r="AH20" s="9">
        <f t="shared" si="6"/>
        <v>0</v>
      </c>
      <c r="AI20" s="9">
        <f t="shared" ref="AI20:BN20" si="7">AI19/5%</f>
        <v>100</v>
      </c>
      <c r="AJ20" s="9">
        <f t="shared" si="7"/>
        <v>0</v>
      </c>
      <c r="AK20" s="9">
        <f t="shared" si="7"/>
        <v>40</v>
      </c>
      <c r="AL20" s="9">
        <f t="shared" si="7"/>
        <v>60</v>
      </c>
      <c r="AM20" s="9">
        <f t="shared" si="7"/>
        <v>0</v>
      </c>
      <c r="AN20" s="9">
        <f t="shared" si="7"/>
        <v>40</v>
      </c>
      <c r="AO20" s="9">
        <f t="shared" si="7"/>
        <v>60</v>
      </c>
      <c r="AP20" s="9">
        <f t="shared" si="7"/>
        <v>0</v>
      </c>
      <c r="AQ20" s="9">
        <f t="shared" si="7"/>
        <v>40</v>
      </c>
      <c r="AR20" s="9">
        <f t="shared" si="7"/>
        <v>60</v>
      </c>
      <c r="AS20" s="9">
        <f t="shared" si="7"/>
        <v>0</v>
      </c>
      <c r="AT20" s="9">
        <f t="shared" si="7"/>
        <v>40</v>
      </c>
      <c r="AU20" s="9">
        <f t="shared" si="7"/>
        <v>60</v>
      </c>
      <c r="AV20" s="9">
        <f t="shared" si="7"/>
        <v>0</v>
      </c>
      <c r="AW20" s="9">
        <f t="shared" si="7"/>
        <v>40</v>
      </c>
      <c r="AX20" s="9">
        <f t="shared" si="7"/>
        <v>60</v>
      </c>
      <c r="AY20" s="9">
        <f t="shared" si="7"/>
        <v>0</v>
      </c>
      <c r="AZ20" s="9">
        <f t="shared" si="7"/>
        <v>40</v>
      </c>
      <c r="BA20" s="9">
        <f t="shared" si="7"/>
        <v>60</v>
      </c>
      <c r="BB20" s="9">
        <f t="shared" si="7"/>
        <v>0</v>
      </c>
      <c r="BC20" s="9">
        <f t="shared" si="7"/>
        <v>40</v>
      </c>
      <c r="BD20" s="9">
        <f t="shared" si="7"/>
        <v>60</v>
      </c>
      <c r="BE20" s="9">
        <f t="shared" si="7"/>
        <v>0</v>
      </c>
      <c r="BF20" s="9">
        <f t="shared" si="7"/>
        <v>40</v>
      </c>
      <c r="BG20" s="9">
        <f t="shared" si="7"/>
        <v>60</v>
      </c>
      <c r="BH20" s="9">
        <f t="shared" si="7"/>
        <v>0</v>
      </c>
      <c r="BI20" s="9">
        <f t="shared" si="7"/>
        <v>40</v>
      </c>
      <c r="BJ20" s="9">
        <f t="shared" si="7"/>
        <v>60</v>
      </c>
      <c r="BK20" s="9">
        <f t="shared" si="7"/>
        <v>0</v>
      </c>
      <c r="BL20" s="9">
        <f t="shared" si="7"/>
        <v>40</v>
      </c>
      <c r="BM20" s="9">
        <f t="shared" si="7"/>
        <v>60</v>
      </c>
      <c r="BN20" s="9">
        <f t="shared" si="7"/>
        <v>0</v>
      </c>
      <c r="BO20" s="9">
        <f t="shared" ref="BO20:CT20" si="8">BO19/5%</f>
        <v>40</v>
      </c>
      <c r="BP20" s="9">
        <f t="shared" si="8"/>
        <v>60</v>
      </c>
      <c r="BQ20" s="9">
        <f t="shared" si="8"/>
        <v>0</v>
      </c>
      <c r="BR20" s="9">
        <f t="shared" si="8"/>
        <v>40</v>
      </c>
      <c r="BS20" s="9">
        <f t="shared" si="8"/>
        <v>60</v>
      </c>
      <c r="BT20" s="9">
        <f t="shared" si="8"/>
        <v>0</v>
      </c>
      <c r="BU20" s="9">
        <f t="shared" si="8"/>
        <v>40</v>
      </c>
      <c r="BV20" s="9">
        <f t="shared" si="8"/>
        <v>60</v>
      </c>
      <c r="BW20" s="9">
        <f t="shared" si="8"/>
        <v>0</v>
      </c>
      <c r="BX20" s="9">
        <f t="shared" si="8"/>
        <v>40</v>
      </c>
      <c r="BY20" s="9">
        <f t="shared" si="8"/>
        <v>60</v>
      </c>
      <c r="BZ20" s="9">
        <f t="shared" si="8"/>
        <v>0</v>
      </c>
      <c r="CA20" s="9">
        <f t="shared" si="8"/>
        <v>40</v>
      </c>
      <c r="CB20" s="9">
        <f t="shared" si="8"/>
        <v>60</v>
      </c>
      <c r="CC20" s="9">
        <f t="shared" si="8"/>
        <v>0</v>
      </c>
      <c r="CD20" s="9">
        <f t="shared" si="8"/>
        <v>40</v>
      </c>
      <c r="CE20" s="9">
        <f t="shared" si="8"/>
        <v>60</v>
      </c>
      <c r="CF20" s="9">
        <f t="shared" si="8"/>
        <v>0</v>
      </c>
      <c r="CG20" s="9">
        <f t="shared" si="8"/>
        <v>40</v>
      </c>
      <c r="CH20" s="9">
        <f t="shared" si="8"/>
        <v>60</v>
      </c>
      <c r="CI20" s="9">
        <f t="shared" si="8"/>
        <v>0</v>
      </c>
      <c r="CJ20" s="9">
        <f t="shared" si="8"/>
        <v>40</v>
      </c>
      <c r="CK20" s="9">
        <f t="shared" si="8"/>
        <v>60</v>
      </c>
      <c r="CL20" s="9">
        <f t="shared" si="8"/>
        <v>0</v>
      </c>
      <c r="CM20" s="9">
        <f t="shared" si="8"/>
        <v>40</v>
      </c>
      <c r="CN20" s="9">
        <f t="shared" si="8"/>
        <v>60</v>
      </c>
      <c r="CO20" s="9">
        <f t="shared" si="8"/>
        <v>0</v>
      </c>
      <c r="CP20" s="9">
        <f t="shared" si="8"/>
        <v>40</v>
      </c>
      <c r="CQ20" s="9">
        <f t="shared" si="8"/>
        <v>60</v>
      </c>
      <c r="CR20" s="9">
        <f t="shared" si="8"/>
        <v>0</v>
      </c>
      <c r="CS20" s="9">
        <f t="shared" si="8"/>
        <v>40</v>
      </c>
      <c r="CT20" s="9">
        <f t="shared" si="8"/>
        <v>60</v>
      </c>
      <c r="CU20" s="9">
        <f t="shared" ref="CU20:DZ20" si="9">CU19/5%</f>
        <v>0</v>
      </c>
      <c r="CV20" s="9">
        <f t="shared" si="9"/>
        <v>40</v>
      </c>
      <c r="CW20" s="9">
        <f t="shared" si="9"/>
        <v>60</v>
      </c>
      <c r="CX20" s="9">
        <f t="shared" si="9"/>
        <v>0</v>
      </c>
      <c r="CY20" s="9">
        <f t="shared" si="9"/>
        <v>40</v>
      </c>
      <c r="CZ20" s="9">
        <f t="shared" si="9"/>
        <v>60</v>
      </c>
      <c r="DA20" s="9">
        <f t="shared" si="9"/>
        <v>0</v>
      </c>
      <c r="DB20" s="9">
        <f t="shared" si="9"/>
        <v>40</v>
      </c>
      <c r="DC20" s="9">
        <f t="shared" si="9"/>
        <v>60</v>
      </c>
      <c r="DD20" s="9">
        <f t="shared" si="9"/>
        <v>0</v>
      </c>
      <c r="DE20" s="9">
        <f t="shared" si="9"/>
        <v>40</v>
      </c>
      <c r="DF20" s="9">
        <f t="shared" si="9"/>
        <v>60</v>
      </c>
      <c r="DG20" s="9">
        <f t="shared" si="9"/>
        <v>0</v>
      </c>
      <c r="DH20" s="9">
        <f t="shared" si="9"/>
        <v>40</v>
      </c>
      <c r="DI20" s="9">
        <f t="shared" si="9"/>
        <v>60</v>
      </c>
      <c r="DJ20" s="9">
        <f t="shared" si="9"/>
        <v>0</v>
      </c>
      <c r="DK20" s="9">
        <f t="shared" si="9"/>
        <v>40</v>
      </c>
      <c r="DL20" s="9">
        <f t="shared" si="9"/>
        <v>60</v>
      </c>
      <c r="DM20" s="9">
        <f t="shared" si="9"/>
        <v>0</v>
      </c>
      <c r="DN20" s="9">
        <f t="shared" si="9"/>
        <v>40</v>
      </c>
      <c r="DO20" s="9">
        <f t="shared" si="9"/>
        <v>60</v>
      </c>
      <c r="DP20" s="9">
        <f t="shared" si="9"/>
        <v>0</v>
      </c>
      <c r="DQ20" s="9">
        <f t="shared" si="9"/>
        <v>20</v>
      </c>
      <c r="DR20" s="9">
        <f t="shared" si="9"/>
        <v>80</v>
      </c>
      <c r="DS20" s="9">
        <f t="shared" si="9"/>
        <v>0</v>
      </c>
      <c r="DT20" s="9">
        <f t="shared" si="9"/>
        <v>20</v>
      </c>
      <c r="DU20" s="9">
        <f t="shared" si="9"/>
        <v>80</v>
      </c>
      <c r="DV20" s="9">
        <f t="shared" si="9"/>
        <v>0</v>
      </c>
      <c r="DW20" s="9">
        <f t="shared" si="9"/>
        <v>20</v>
      </c>
      <c r="DX20" s="9">
        <f t="shared" si="9"/>
        <v>80</v>
      </c>
      <c r="DY20" s="9">
        <f t="shared" si="9"/>
        <v>0</v>
      </c>
      <c r="DZ20" s="9">
        <f t="shared" si="9"/>
        <v>20</v>
      </c>
      <c r="EA20" s="9">
        <f t="shared" ref="EA20:FF20" si="10">EA19/5%</f>
        <v>80</v>
      </c>
      <c r="EB20" s="9">
        <f t="shared" si="10"/>
        <v>0</v>
      </c>
      <c r="EC20" s="9">
        <f t="shared" si="10"/>
        <v>20</v>
      </c>
      <c r="ED20" s="9">
        <f t="shared" si="10"/>
        <v>80</v>
      </c>
      <c r="EE20" s="9">
        <f t="shared" si="10"/>
        <v>0</v>
      </c>
      <c r="EF20" s="9">
        <f t="shared" si="10"/>
        <v>20</v>
      </c>
      <c r="EG20" s="9">
        <f t="shared" si="10"/>
        <v>80</v>
      </c>
      <c r="EH20" s="9">
        <f t="shared" si="10"/>
        <v>0</v>
      </c>
      <c r="EI20" s="9">
        <f t="shared" si="10"/>
        <v>20</v>
      </c>
      <c r="EJ20" s="9">
        <f t="shared" si="10"/>
        <v>80</v>
      </c>
      <c r="EK20" s="9">
        <f t="shared" si="10"/>
        <v>0</v>
      </c>
      <c r="EL20" s="9">
        <f t="shared" si="10"/>
        <v>20</v>
      </c>
      <c r="EM20" s="9">
        <f t="shared" si="10"/>
        <v>80</v>
      </c>
      <c r="EN20" s="9">
        <f t="shared" si="10"/>
        <v>0</v>
      </c>
      <c r="EO20" s="9">
        <f t="shared" si="10"/>
        <v>20</v>
      </c>
      <c r="EP20" s="9">
        <f t="shared" si="10"/>
        <v>80</v>
      </c>
      <c r="EQ20" s="9">
        <f t="shared" si="10"/>
        <v>0</v>
      </c>
      <c r="ER20" s="9">
        <f t="shared" si="10"/>
        <v>20</v>
      </c>
      <c r="ES20" s="9">
        <f t="shared" si="10"/>
        <v>80</v>
      </c>
      <c r="ET20" s="9">
        <f t="shared" si="10"/>
        <v>0</v>
      </c>
      <c r="EU20" s="9">
        <f t="shared" si="10"/>
        <v>20</v>
      </c>
      <c r="EV20" s="9">
        <f t="shared" si="10"/>
        <v>80</v>
      </c>
      <c r="EW20" s="9">
        <f t="shared" si="10"/>
        <v>0</v>
      </c>
      <c r="EX20" s="9">
        <f t="shared" si="10"/>
        <v>60</v>
      </c>
      <c r="EY20" s="9">
        <f t="shared" si="10"/>
        <v>40</v>
      </c>
      <c r="EZ20" s="9">
        <f t="shared" si="10"/>
        <v>0</v>
      </c>
      <c r="FA20" s="9">
        <f t="shared" si="10"/>
        <v>60</v>
      </c>
      <c r="FB20" s="9">
        <f t="shared" si="10"/>
        <v>40</v>
      </c>
      <c r="FC20" s="9">
        <f t="shared" si="10"/>
        <v>0</v>
      </c>
      <c r="FD20" s="9">
        <f t="shared" si="10"/>
        <v>60</v>
      </c>
      <c r="FE20" s="9">
        <f t="shared" si="10"/>
        <v>40</v>
      </c>
      <c r="FF20" s="9">
        <f t="shared" si="10"/>
        <v>0</v>
      </c>
      <c r="FG20" s="9">
        <f t="shared" ref="FG20:FK20" si="11">FG19/5%</f>
        <v>60</v>
      </c>
      <c r="FH20" s="9">
        <f t="shared" si="11"/>
        <v>40</v>
      </c>
      <c r="FI20" s="9">
        <f t="shared" si="11"/>
        <v>0</v>
      </c>
      <c r="FJ20" s="9">
        <f t="shared" si="11"/>
        <v>60</v>
      </c>
      <c r="FK20" s="9">
        <f t="shared" si="11"/>
        <v>40</v>
      </c>
    </row>
    <row r="22" spans="1:254" x14ac:dyDescent="0.25">
      <c r="B22" s="65" t="s">
        <v>403</v>
      </c>
      <c r="C22" s="66"/>
      <c r="D22" s="66"/>
      <c r="E22" s="67"/>
      <c r="F22" s="18"/>
      <c r="G22" s="18"/>
      <c r="H22" s="18"/>
      <c r="I22" s="18"/>
    </row>
    <row r="23" spans="1:254" x14ac:dyDescent="0.25">
      <c r="B23" s="4" t="s">
        <v>404</v>
      </c>
      <c r="C23" s="36" t="s">
        <v>407</v>
      </c>
      <c r="D23" s="34">
        <f>E23/100*5</f>
        <v>0</v>
      </c>
      <c r="E23" s="35">
        <f>(C20+F20+I20+L20+O20)/5</f>
        <v>0</v>
      </c>
    </row>
    <row r="24" spans="1:254" x14ac:dyDescent="0.25">
      <c r="B24" s="4" t="s">
        <v>405</v>
      </c>
      <c r="C24" s="28" t="s">
        <v>407</v>
      </c>
      <c r="D24" s="29">
        <f>E24/100*5</f>
        <v>2</v>
      </c>
      <c r="E24" s="25">
        <f>(D20+G20+J20+M20+P20)/5</f>
        <v>40</v>
      </c>
    </row>
    <row r="25" spans="1:254" x14ac:dyDescent="0.25">
      <c r="B25" s="4" t="s">
        <v>406</v>
      </c>
      <c r="C25" s="28" t="s">
        <v>407</v>
      </c>
      <c r="D25" s="29">
        <f>E25/100*5</f>
        <v>3</v>
      </c>
      <c r="E25" s="25">
        <f>(E20+H20+K20+N20+Q20)/5</f>
        <v>60</v>
      </c>
    </row>
    <row r="26" spans="1:254" x14ac:dyDescent="0.25">
      <c r="B26" s="4"/>
      <c r="C26" s="33"/>
      <c r="D26" s="31">
        <f>SUM(D23:D25)</f>
        <v>5</v>
      </c>
      <c r="E26" s="31">
        <f>SUM(E23:E25)</f>
        <v>100</v>
      </c>
    </row>
    <row r="27" spans="1:254" ht="15" customHeight="1" x14ac:dyDescent="0.25">
      <c r="B27" s="4"/>
      <c r="C27" s="28"/>
      <c r="D27" s="59" t="s">
        <v>14</v>
      </c>
      <c r="E27" s="60"/>
      <c r="F27" s="61" t="s">
        <v>3</v>
      </c>
      <c r="G27" s="62"/>
      <c r="H27" s="63" t="s">
        <v>119</v>
      </c>
      <c r="I27" s="64"/>
    </row>
    <row r="28" spans="1:254" x14ac:dyDescent="0.25">
      <c r="B28" s="4" t="s">
        <v>404</v>
      </c>
      <c r="C28" s="28" t="s">
        <v>408</v>
      </c>
      <c r="D28" s="3">
        <f>E28/100*5</f>
        <v>0</v>
      </c>
      <c r="E28" s="25">
        <f>(R20+U20+X20+AA20+AD20)/5</f>
        <v>0</v>
      </c>
      <c r="F28" s="3">
        <f>G28/100*5</f>
        <v>0</v>
      </c>
      <c r="G28" s="25">
        <f>(AG20+AJ20+AM20+AP20+AS20)/5</f>
        <v>0</v>
      </c>
      <c r="H28" s="3">
        <f>I28/100*5</f>
        <v>0</v>
      </c>
      <c r="I28" s="25">
        <f>(AV20+AY20+BB20+BE20+BH20)/5</f>
        <v>0</v>
      </c>
    </row>
    <row r="29" spans="1:254" x14ac:dyDescent="0.25">
      <c r="B29" s="4" t="s">
        <v>405</v>
      </c>
      <c r="C29" s="28" t="s">
        <v>408</v>
      </c>
      <c r="D29" s="29">
        <f>E29/100*5</f>
        <v>0.4</v>
      </c>
      <c r="E29" s="25">
        <f>(S20+V20+Y20+AB20+AE20)/5</f>
        <v>8</v>
      </c>
      <c r="F29" s="3">
        <f>G29/100*5</f>
        <v>1.6</v>
      </c>
      <c r="G29" s="25">
        <f>(AH20+AK20+AN20+AQ20+AT20)/5</f>
        <v>32</v>
      </c>
      <c r="H29" s="3">
        <f>I29/100*5</f>
        <v>2</v>
      </c>
      <c r="I29" s="25">
        <f>(AW20+AZ20+BC20+BF20+BI20)/5</f>
        <v>40</v>
      </c>
    </row>
    <row r="30" spans="1:254" x14ac:dyDescent="0.25">
      <c r="B30" s="4" t="s">
        <v>406</v>
      </c>
      <c r="C30" s="28" t="s">
        <v>408</v>
      </c>
      <c r="D30" s="29">
        <f>E30/100*5</f>
        <v>4.6000000000000005</v>
      </c>
      <c r="E30" s="25">
        <f>(T20+W20+Z20+AC20+AF20)/5</f>
        <v>92</v>
      </c>
      <c r="F30" s="3">
        <f>G30/100*5</f>
        <v>3.4000000000000004</v>
      </c>
      <c r="G30" s="25">
        <f>(AI20+AL20+AO20+AR20+AU20)/5</f>
        <v>68</v>
      </c>
      <c r="H30" s="3">
        <f>I30/100*5</f>
        <v>3</v>
      </c>
      <c r="I30" s="25">
        <f>(AX20+BA20+BD20+BG20+BJ20)/5</f>
        <v>60</v>
      </c>
    </row>
    <row r="31" spans="1:254" x14ac:dyDescent="0.25">
      <c r="B31" s="4"/>
      <c r="C31" s="28"/>
      <c r="D31" s="27">
        <f t="shared" ref="D31:I31" si="12">SUM(D28:D30)</f>
        <v>5.0000000000000009</v>
      </c>
      <c r="E31" s="27">
        <f t="shared" si="12"/>
        <v>100</v>
      </c>
      <c r="F31" s="26">
        <f t="shared" si="12"/>
        <v>5</v>
      </c>
      <c r="G31" s="27">
        <f t="shared" si="12"/>
        <v>100</v>
      </c>
      <c r="H31" s="26">
        <f t="shared" si="12"/>
        <v>5</v>
      </c>
      <c r="I31" s="27">
        <f t="shared" si="12"/>
        <v>100</v>
      </c>
    </row>
    <row r="32" spans="1:254" x14ac:dyDescent="0.25">
      <c r="B32" s="4" t="s">
        <v>404</v>
      </c>
      <c r="C32" s="28" t="s">
        <v>409</v>
      </c>
      <c r="D32" s="3">
        <f>E32/100*5</f>
        <v>0</v>
      </c>
      <c r="E32" s="25">
        <f>(BK20+BN20+BQ20+BT20+BW20)/5</f>
        <v>0</v>
      </c>
      <c r="I32" s="16"/>
    </row>
    <row r="33" spans="2:13" x14ac:dyDescent="0.25">
      <c r="B33" s="4" t="s">
        <v>405</v>
      </c>
      <c r="C33" s="28" t="s">
        <v>409</v>
      </c>
      <c r="D33" s="3">
        <f>E33/100*5</f>
        <v>2</v>
      </c>
      <c r="E33" s="25">
        <f>(BL20+BO20+BR20+BU20+BX20)/5</f>
        <v>40</v>
      </c>
    </row>
    <row r="34" spans="2:13" x14ac:dyDescent="0.25">
      <c r="B34" s="4" t="s">
        <v>406</v>
      </c>
      <c r="C34" s="28" t="s">
        <v>409</v>
      </c>
      <c r="D34" s="3">
        <f>E34/100*5</f>
        <v>3</v>
      </c>
      <c r="E34" s="25">
        <f>(BM20+BP20+BS20+BV20+BY20)/5</f>
        <v>60</v>
      </c>
    </row>
    <row r="35" spans="2:13" x14ac:dyDescent="0.25">
      <c r="B35" s="4"/>
      <c r="C35" s="33"/>
      <c r="D35" s="30">
        <f>SUM(D32:D34)</f>
        <v>5</v>
      </c>
      <c r="E35" s="30">
        <f>SUM(E32:E34)</f>
        <v>100</v>
      </c>
      <c r="F35" s="32"/>
    </row>
    <row r="36" spans="2:13" x14ac:dyDescent="0.25">
      <c r="B36" s="4"/>
      <c r="C36" s="28"/>
      <c r="D36" s="59" t="s">
        <v>38</v>
      </c>
      <c r="E36" s="60"/>
      <c r="F36" s="59" t="s">
        <v>31</v>
      </c>
      <c r="G36" s="60"/>
      <c r="H36" s="63" t="s">
        <v>39</v>
      </c>
      <c r="I36" s="64"/>
      <c r="J36" s="40" t="s">
        <v>40</v>
      </c>
      <c r="K36" s="40"/>
      <c r="L36" s="40" t="s">
        <v>32</v>
      </c>
      <c r="M36" s="40"/>
    </row>
    <row r="37" spans="2:13" x14ac:dyDescent="0.25">
      <c r="B37" s="4" t="s">
        <v>404</v>
      </c>
      <c r="C37" s="28" t="s">
        <v>410</v>
      </c>
      <c r="D37" s="3">
        <f>E37/100*5</f>
        <v>0</v>
      </c>
      <c r="E37" s="25">
        <f>(BZ20+CC20+CF20+CI20+CL20)/5</f>
        <v>0</v>
      </c>
      <c r="F37" s="3">
        <f>G37/100*5</f>
        <v>0</v>
      </c>
      <c r="G37" s="25">
        <f>(CO20+CR20+CU20+CX20+DA20)/5</f>
        <v>0</v>
      </c>
      <c r="H37" s="3">
        <f>I37/100*5</f>
        <v>0</v>
      </c>
      <c r="I37" s="25">
        <f>(DD20+DG20+DJ20+DM20+DP20)/5</f>
        <v>0</v>
      </c>
      <c r="J37" s="3">
        <f>K37/100*5</f>
        <v>0</v>
      </c>
      <c r="K37" s="25">
        <f>(DS20+DV20+DY20+EB20+EE20)/5</f>
        <v>0</v>
      </c>
      <c r="L37" s="3">
        <f>M37/100*5</f>
        <v>0</v>
      </c>
      <c r="M37" s="25">
        <f>(EH20+EK20+EN20+EQ20+ET20)/5</f>
        <v>0</v>
      </c>
    </row>
    <row r="38" spans="2:13" x14ac:dyDescent="0.25">
      <c r="B38" s="4" t="s">
        <v>405</v>
      </c>
      <c r="C38" s="28" t="s">
        <v>410</v>
      </c>
      <c r="D38" s="3">
        <f>E38/100*5</f>
        <v>2</v>
      </c>
      <c r="E38" s="25">
        <f>(CA20+CD20+CG20+CJ20+CM20)/5</f>
        <v>40</v>
      </c>
      <c r="F38" s="3">
        <f>G38/100*5</f>
        <v>2</v>
      </c>
      <c r="G38" s="25">
        <f>(CP20+CS20+CV20+CY20+DB20)/5</f>
        <v>40</v>
      </c>
      <c r="H38" s="3">
        <f>I38/100*5</f>
        <v>1.7999999999999998</v>
      </c>
      <c r="I38" s="25">
        <f>(DE20+DH20+DK20+DN20+DQ20)/5</f>
        <v>36</v>
      </c>
      <c r="J38" s="3">
        <f>K38/100*5</f>
        <v>1</v>
      </c>
      <c r="K38" s="25">
        <f>(DT20+DW20+DZ20+EC20+EF20)/5</f>
        <v>20</v>
      </c>
      <c r="L38" s="3">
        <f>M38/100*5</f>
        <v>1</v>
      </c>
      <c r="M38" s="25">
        <f>(EI20+EL20+EO20+ER20+EU20)/5</f>
        <v>20</v>
      </c>
    </row>
    <row r="39" spans="2:13" x14ac:dyDescent="0.25">
      <c r="B39" s="4" t="s">
        <v>406</v>
      </c>
      <c r="C39" s="28" t="s">
        <v>410</v>
      </c>
      <c r="D39" s="3">
        <f>E39/100*5</f>
        <v>3</v>
      </c>
      <c r="E39" s="25">
        <f>(CB20+CE20+CH20+CK20+CN20)/5</f>
        <v>60</v>
      </c>
      <c r="F39" s="3">
        <f>G39/100*5</f>
        <v>3</v>
      </c>
      <c r="G39" s="25">
        <f>(CQ20+CT20+CW20+CZ20+DC20)/5</f>
        <v>60</v>
      </c>
      <c r="H39" s="3">
        <f>I39/100*5</f>
        <v>3.2</v>
      </c>
      <c r="I39" s="25">
        <f>(DF20+DI20+DL20+DO20+DR20)/5</f>
        <v>64</v>
      </c>
      <c r="J39" s="3">
        <f>K39/100*5</f>
        <v>4</v>
      </c>
      <c r="K39" s="25">
        <f>(DU20+DX20+EA20+ED20+EG20)/5</f>
        <v>80</v>
      </c>
      <c r="L39" s="3">
        <f>M39/100*5</f>
        <v>4</v>
      </c>
      <c r="M39" s="25">
        <f>(EJ20+EM20+EP20+ES20+EV20)/5</f>
        <v>80</v>
      </c>
    </row>
    <row r="40" spans="2:13" x14ac:dyDescent="0.25">
      <c r="B40" s="4"/>
      <c r="C40" s="28"/>
      <c r="D40" s="26">
        <f t="shared" ref="D40:M40" si="13">SUM(D37:D39)</f>
        <v>5</v>
      </c>
      <c r="E40" s="26">
        <f t="shared" si="13"/>
        <v>100</v>
      </c>
      <c r="F40" s="26">
        <f t="shared" si="13"/>
        <v>5</v>
      </c>
      <c r="G40" s="27">
        <f t="shared" si="13"/>
        <v>100</v>
      </c>
      <c r="H40" s="26">
        <f t="shared" si="13"/>
        <v>5</v>
      </c>
      <c r="I40" s="27">
        <f t="shared" si="13"/>
        <v>100</v>
      </c>
      <c r="J40" s="26">
        <f t="shared" si="13"/>
        <v>5</v>
      </c>
      <c r="K40" s="27">
        <f t="shared" si="13"/>
        <v>100</v>
      </c>
      <c r="L40" s="26">
        <f t="shared" si="13"/>
        <v>5</v>
      </c>
      <c r="M40" s="27">
        <f t="shared" si="13"/>
        <v>100</v>
      </c>
    </row>
    <row r="41" spans="2:13" x14ac:dyDescent="0.25">
      <c r="B41" s="4" t="s">
        <v>404</v>
      </c>
      <c r="C41" s="28" t="s">
        <v>411</v>
      </c>
      <c r="D41" s="3">
        <f>E41/100*5</f>
        <v>0</v>
      </c>
      <c r="E41" s="25">
        <f>(EW20+EZ20+FC20+FF20+FI20)/5</f>
        <v>0</v>
      </c>
    </row>
    <row r="42" spans="2:13" x14ac:dyDescent="0.25">
      <c r="B42" s="4" t="s">
        <v>405</v>
      </c>
      <c r="C42" s="28" t="s">
        <v>411</v>
      </c>
      <c r="D42" s="3">
        <f>E42/100*5</f>
        <v>3</v>
      </c>
      <c r="E42" s="25">
        <f>(EX20+FA20+FD20+FG20+FJ20)/5</f>
        <v>60</v>
      </c>
    </row>
    <row r="43" spans="2:13" x14ac:dyDescent="0.25">
      <c r="B43" s="4" t="s">
        <v>406</v>
      </c>
      <c r="C43" s="28" t="s">
        <v>411</v>
      </c>
      <c r="D43" s="3">
        <f>E43/100*5</f>
        <v>2</v>
      </c>
      <c r="E43" s="25">
        <f>(EY20+FB20+FE20+FH20+FK20)/5</f>
        <v>40</v>
      </c>
    </row>
    <row r="44" spans="2:13" x14ac:dyDescent="0.25">
      <c r="B44" s="4"/>
      <c r="C44" s="28"/>
      <c r="D44" s="26">
        <f>SUM(D41:D43)</f>
        <v>5</v>
      </c>
      <c r="E44" s="26">
        <f>SUM(E41:E43)</f>
        <v>100</v>
      </c>
    </row>
  </sheetData>
  <mergeCells count="141">
    <mergeCell ref="FI2:FJ2"/>
    <mergeCell ref="D27:E27"/>
    <mergeCell ref="F27:G27"/>
    <mergeCell ref="H27:I27"/>
    <mergeCell ref="D36:E36"/>
    <mergeCell ref="F36:G36"/>
    <mergeCell ref="H36:I36"/>
    <mergeCell ref="B22:E22"/>
    <mergeCell ref="J36:K36"/>
    <mergeCell ref="L36:M3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9:B19"/>
    <mergeCell ref="A20:B2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4"/>
  <sheetViews>
    <sheetView zoomScaleNormal="100" workbookViewId="0">
      <selection activeCell="O31" sqref="O31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68" t="s">
        <v>636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"/>
      <c r="V2" s="6"/>
      <c r="W2" s="6"/>
      <c r="X2" s="6"/>
      <c r="Y2" s="6"/>
      <c r="Z2" s="6"/>
      <c r="AA2" s="6"/>
      <c r="AB2" s="6"/>
      <c r="GP2" s="58" t="s">
        <v>633</v>
      </c>
      <c r="GQ2" s="58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55" t="s">
        <v>0</v>
      </c>
      <c r="B4" s="55" t="s">
        <v>1</v>
      </c>
      <c r="C4" s="56" t="s">
        <v>15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57" t="s">
        <v>26</v>
      </c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45" t="s">
        <v>30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40" t="s">
        <v>34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 x14ac:dyDescent="0.25">
      <c r="A5" s="55"/>
      <c r="B5" s="55"/>
      <c r="C5" s="48" t="s">
        <v>16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 t="s">
        <v>14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 t="s">
        <v>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 t="s">
        <v>119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 t="s">
        <v>120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 t="s">
        <v>38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9" t="s">
        <v>31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39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39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32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1" t="s">
        <v>35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 x14ac:dyDescent="0.25">
      <c r="A6" s="55"/>
      <c r="B6" s="55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5"/>
      <c r="B7" s="55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5"/>
      <c r="B8" s="55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5"/>
      <c r="B9" s="55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5"/>
      <c r="B10" s="55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5"/>
      <c r="B11" s="55"/>
      <c r="C11" s="48" t="s">
        <v>221</v>
      </c>
      <c r="D11" s="48" t="s">
        <v>5</v>
      </c>
      <c r="E11" s="48" t="s">
        <v>6</v>
      </c>
      <c r="F11" s="48" t="s">
        <v>222</v>
      </c>
      <c r="G11" s="48" t="s">
        <v>7</v>
      </c>
      <c r="H11" s="48" t="s">
        <v>8</v>
      </c>
      <c r="I11" s="48" t="s">
        <v>278</v>
      </c>
      <c r="J11" s="48" t="s">
        <v>9</v>
      </c>
      <c r="K11" s="48" t="s">
        <v>10</v>
      </c>
      <c r="L11" s="48" t="s">
        <v>223</v>
      </c>
      <c r="M11" s="48" t="s">
        <v>9</v>
      </c>
      <c r="N11" s="48" t="s">
        <v>10</v>
      </c>
      <c r="O11" s="48" t="s">
        <v>224</v>
      </c>
      <c r="P11" s="48" t="s">
        <v>11</v>
      </c>
      <c r="Q11" s="48" t="s">
        <v>4</v>
      </c>
      <c r="R11" s="48" t="s">
        <v>225</v>
      </c>
      <c r="S11" s="48" t="s">
        <v>6</v>
      </c>
      <c r="T11" s="48" t="s">
        <v>12</v>
      </c>
      <c r="U11" s="48" t="s">
        <v>226</v>
      </c>
      <c r="V11" s="48"/>
      <c r="W11" s="48"/>
      <c r="X11" s="48" t="s">
        <v>227</v>
      </c>
      <c r="Y11" s="48"/>
      <c r="Z11" s="48"/>
      <c r="AA11" s="48" t="s">
        <v>279</v>
      </c>
      <c r="AB11" s="48"/>
      <c r="AC11" s="48"/>
      <c r="AD11" s="48" t="s">
        <v>228</v>
      </c>
      <c r="AE11" s="48"/>
      <c r="AF11" s="48"/>
      <c r="AG11" s="48" t="s">
        <v>229</v>
      </c>
      <c r="AH11" s="48"/>
      <c r="AI11" s="48"/>
      <c r="AJ11" s="48" t="s">
        <v>230</v>
      </c>
      <c r="AK11" s="48"/>
      <c r="AL11" s="48"/>
      <c r="AM11" s="41" t="s">
        <v>231</v>
      </c>
      <c r="AN11" s="41"/>
      <c r="AO11" s="41"/>
      <c r="AP11" s="48" t="s">
        <v>232</v>
      </c>
      <c r="AQ11" s="48"/>
      <c r="AR11" s="48"/>
      <c r="AS11" s="48" t="s">
        <v>233</v>
      </c>
      <c r="AT11" s="48"/>
      <c r="AU11" s="48"/>
      <c r="AV11" s="48" t="s">
        <v>234</v>
      </c>
      <c r="AW11" s="48"/>
      <c r="AX11" s="48"/>
      <c r="AY11" s="48" t="s">
        <v>235</v>
      </c>
      <c r="AZ11" s="48"/>
      <c r="BA11" s="48"/>
      <c r="BB11" s="48" t="s">
        <v>236</v>
      </c>
      <c r="BC11" s="48"/>
      <c r="BD11" s="48"/>
      <c r="BE11" s="41" t="s">
        <v>280</v>
      </c>
      <c r="BF11" s="41"/>
      <c r="BG11" s="41"/>
      <c r="BH11" s="41" t="s">
        <v>237</v>
      </c>
      <c r="BI11" s="41"/>
      <c r="BJ11" s="41"/>
      <c r="BK11" s="48" t="s">
        <v>238</v>
      </c>
      <c r="BL11" s="48"/>
      <c r="BM11" s="48"/>
      <c r="BN11" s="48" t="s">
        <v>239</v>
      </c>
      <c r="BO11" s="48"/>
      <c r="BP11" s="48"/>
      <c r="BQ11" s="41" t="s">
        <v>240</v>
      </c>
      <c r="BR11" s="41"/>
      <c r="BS11" s="41"/>
      <c r="BT11" s="48" t="s">
        <v>241</v>
      </c>
      <c r="BU11" s="48"/>
      <c r="BV11" s="48"/>
      <c r="BW11" s="41" t="s">
        <v>242</v>
      </c>
      <c r="BX11" s="41"/>
      <c r="BY11" s="41"/>
      <c r="BZ11" s="41" t="s">
        <v>243</v>
      </c>
      <c r="CA11" s="41"/>
      <c r="CB11" s="41"/>
      <c r="CC11" s="41" t="s">
        <v>281</v>
      </c>
      <c r="CD11" s="41"/>
      <c r="CE11" s="41"/>
      <c r="CF11" s="41" t="s">
        <v>244</v>
      </c>
      <c r="CG11" s="41"/>
      <c r="CH11" s="41"/>
      <c r="CI11" s="41" t="s">
        <v>245</v>
      </c>
      <c r="CJ11" s="41"/>
      <c r="CK11" s="41"/>
      <c r="CL11" s="41" t="s">
        <v>246</v>
      </c>
      <c r="CM11" s="41"/>
      <c r="CN11" s="41"/>
      <c r="CO11" s="41" t="s">
        <v>247</v>
      </c>
      <c r="CP11" s="41"/>
      <c r="CQ11" s="41"/>
      <c r="CR11" s="41" t="s">
        <v>248</v>
      </c>
      <c r="CS11" s="41"/>
      <c r="CT11" s="41"/>
      <c r="CU11" s="41" t="s">
        <v>282</v>
      </c>
      <c r="CV11" s="41"/>
      <c r="CW11" s="41"/>
      <c r="CX11" s="41" t="s">
        <v>249</v>
      </c>
      <c r="CY11" s="41"/>
      <c r="CZ11" s="41"/>
      <c r="DA11" s="41" t="s">
        <v>250</v>
      </c>
      <c r="DB11" s="41"/>
      <c r="DC11" s="41"/>
      <c r="DD11" s="41" t="s">
        <v>251</v>
      </c>
      <c r="DE11" s="41"/>
      <c r="DF11" s="41"/>
      <c r="DG11" s="41" t="s">
        <v>252</v>
      </c>
      <c r="DH11" s="41"/>
      <c r="DI11" s="41"/>
      <c r="DJ11" s="41" t="s">
        <v>253</v>
      </c>
      <c r="DK11" s="41"/>
      <c r="DL11" s="41"/>
      <c r="DM11" s="41" t="s">
        <v>254</v>
      </c>
      <c r="DN11" s="41"/>
      <c r="DO11" s="41"/>
      <c r="DP11" s="41" t="s">
        <v>255</v>
      </c>
      <c r="DQ11" s="41"/>
      <c r="DR11" s="41"/>
      <c r="DS11" s="41" t="s">
        <v>256</v>
      </c>
      <c r="DT11" s="41"/>
      <c r="DU11" s="41"/>
      <c r="DV11" s="41" t="s">
        <v>257</v>
      </c>
      <c r="DW11" s="41"/>
      <c r="DX11" s="41"/>
      <c r="DY11" s="41" t="s">
        <v>283</v>
      </c>
      <c r="DZ11" s="41"/>
      <c r="EA11" s="41"/>
      <c r="EB11" s="41" t="s">
        <v>258</v>
      </c>
      <c r="EC11" s="41"/>
      <c r="ED11" s="41"/>
      <c r="EE11" s="41" t="s">
        <v>259</v>
      </c>
      <c r="EF11" s="41"/>
      <c r="EG11" s="41"/>
      <c r="EH11" s="41" t="s">
        <v>260</v>
      </c>
      <c r="EI11" s="41"/>
      <c r="EJ11" s="41"/>
      <c r="EK11" s="41" t="s">
        <v>261</v>
      </c>
      <c r="EL11" s="41"/>
      <c r="EM11" s="41"/>
      <c r="EN11" s="41" t="s">
        <v>262</v>
      </c>
      <c r="EO11" s="41"/>
      <c r="EP11" s="41"/>
      <c r="EQ11" s="41" t="s">
        <v>263</v>
      </c>
      <c r="ER11" s="41"/>
      <c r="ES11" s="41"/>
      <c r="ET11" s="41" t="s">
        <v>264</v>
      </c>
      <c r="EU11" s="41"/>
      <c r="EV11" s="41"/>
      <c r="EW11" s="41" t="s">
        <v>265</v>
      </c>
      <c r="EX11" s="41"/>
      <c r="EY11" s="41"/>
      <c r="EZ11" s="41" t="s">
        <v>266</v>
      </c>
      <c r="FA11" s="41"/>
      <c r="FB11" s="41"/>
      <c r="FC11" s="41" t="s">
        <v>284</v>
      </c>
      <c r="FD11" s="41"/>
      <c r="FE11" s="41"/>
      <c r="FF11" s="41" t="s">
        <v>267</v>
      </c>
      <c r="FG11" s="41"/>
      <c r="FH11" s="41"/>
      <c r="FI11" s="41" t="s">
        <v>268</v>
      </c>
      <c r="FJ11" s="41"/>
      <c r="FK11" s="41"/>
      <c r="FL11" s="41" t="s">
        <v>269</v>
      </c>
      <c r="FM11" s="41"/>
      <c r="FN11" s="41"/>
      <c r="FO11" s="41" t="s">
        <v>270</v>
      </c>
      <c r="FP11" s="41"/>
      <c r="FQ11" s="41"/>
      <c r="FR11" s="41" t="s">
        <v>271</v>
      </c>
      <c r="FS11" s="41"/>
      <c r="FT11" s="41"/>
      <c r="FU11" s="41" t="s">
        <v>272</v>
      </c>
      <c r="FV11" s="41"/>
      <c r="FW11" s="41"/>
      <c r="FX11" s="41" t="s">
        <v>285</v>
      </c>
      <c r="FY11" s="41"/>
      <c r="FZ11" s="41"/>
      <c r="GA11" s="41" t="s">
        <v>273</v>
      </c>
      <c r="GB11" s="41"/>
      <c r="GC11" s="41"/>
      <c r="GD11" s="41" t="s">
        <v>274</v>
      </c>
      <c r="GE11" s="41"/>
      <c r="GF11" s="41"/>
      <c r="GG11" s="41" t="s">
        <v>286</v>
      </c>
      <c r="GH11" s="41"/>
      <c r="GI11" s="41"/>
      <c r="GJ11" s="41" t="s">
        <v>275</v>
      </c>
      <c r="GK11" s="41"/>
      <c r="GL11" s="41"/>
      <c r="GM11" s="41" t="s">
        <v>276</v>
      </c>
      <c r="GN11" s="41"/>
      <c r="GO11" s="41"/>
      <c r="GP11" s="41" t="s">
        <v>277</v>
      </c>
      <c r="GQ11" s="41"/>
      <c r="GR11" s="41"/>
    </row>
    <row r="12" spans="1:254" ht="85.5" customHeight="1" x14ac:dyDescent="0.25">
      <c r="A12" s="55"/>
      <c r="B12" s="55"/>
      <c r="C12" s="51" t="s">
        <v>512</v>
      </c>
      <c r="D12" s="51"/>
      <c r="E12" s="51"/>
      <c r="F12" s="51" t="s">
        <v>515</v>
      </c>
      <c r="G12" s="51"/>
      <c r="H12" s="51"/>
      <c r="I12" s="51" t="s">
        <v>518</v>
      </c>
      <c r="J12" s="51"/>
      <c r="K12" s="51"/>
      <c r="L12" s="51" t="s">
        <v>314</v>
      </c>
      <c r="M12" s="51"/>
      <c r="N12" s="51"/>
      <c r="O12" s="51" t="s">
        <v>521</v>
      </c>
      <c r="P12" s="51"/>
      <c r="Q12" s="51"/>
      <c r="R12" s="51" t="s">
        <v>524</v>
      </c>
      <c r="S12" s="51"/>
      <c r="T12" s="51"/>
      <c r="U12" s="51" t="s">
        <v>528</v>
      </c>
      <c r="V12" s="51"/>
      <c r="W12" s="51"/>
      <c r="X12" s="51" t="s">
        <v>315</v>
      </c>
      <c r="Y12" s="51"/>
      <c r="Z12" s="51"/>
      <c r="AA12" s="51" t="s">
        <v>316</v>
      </c>
      <c r="AB12" s="51"/>
      <c r="AC12" s="51"/>
      <c r="AD12" s="51" t="s">
        <v>317</v>
      </c>
      <c r="AE12" s="51"/>
      <c r="AF12" s="51"/>
      <c r="AG12" s="51" t="s">
        <v>533</v>
      </c>
      <c r="AH12" s="51"/>
      <c r="AI12" s="51"/>
      <c r="AJ12" s="51" t="s">
        <v>318</v>
      </c>
      <c r="AK12" s="51"/>
      <c r="AL12" s="51"/>
      <c r="AM12" s="51" t="s">
        <v>319</v>
      </c>
      <c r="AN12" s="51"/>
      <c r="AO12" s="51"/>
      <c r="AP12" s="51" t="s">
        <v>320</v>
      </c>
      <c r="AQ12" s="51"/>
      <c r="AR12" s="51"/>
      <c r="AS12" s="51" t="s">
        <v>536</v>
      </c>
      <c r="AT12" s="51"/>
      <c r="AU12" s="51"/>
      <c r="AV12" s="51" t="s">
        <v>627</v>
      </c>
      <c r="AW12" s="51"/>
      <c r="AX12" s="51"/>
      <c r="AY12" s="51" t="s">
        <v>321</v>
      </c>
      <c r="AZ12" s="51"/>
      <c r="BA12" s="51"/>
      <c r="BB12" s="51" t="s">
        <v>308</v>
      </c>
      <c r="BC12" s="51"/>
      <c r="BD12" s="51"/>
      <c r="BE12" s="51" t="s">
        <v>322</v>
      </c>
      <c r="BF12" s="51"/>
      <c r="BG12" s="51"/>
      <c r="BH12" s="51" t="s">
        <v>542</v>
      </c>
      <c r="BI12" s="51"/>
      <c r="BJ12" s="51"/>
      <c r="BK12" s="51" t="s">
        <v>323</v>
      </c>
      <c r="BL12" s="51"/>
      <c r="BM12" s="51"/>
      <c r="BN12" s="51" t="s">
        <v>324</v>
      </c>
      <c r="BO12" s="51"/>
      <c r="BP12" s="51"/>
      <c r="BQ12" s="51" t="s">
        <v>325</v>
      </c>
      <c r="BR12" s="51"/>
      <c r="BS12" s="51"/>
      <c r="BT12" s="51" t="s">
        <v>326</v>
      </c>
      <c r="BU12" s="51"/>
      <c r="BV12" s="51"/>
      <c r="BW12" s="51" t="s">
        <v>549</v>
      </c>
      <c r="BX12" s="51"/>
      <c r="BY12" s="51"/>
      <c r="BZ12" s="51" t="s">
        <v>333</v>
      </c>
      <c r="CA12" s="51"/>
      <c r="CB12" s="51"/>
      <c r="CC12" s="51" t="s">
        <v>553</v>
      </c>
      <c r="CD12" s="51"/>
      <c r="CE12" s="51"/>
      <c r="CF12" s="51" t="s">
        <v>334</v>
      </c>
      <c r="CG12" s="51"/>
      <c r="CH12" s="51"/>
      <c r="CI12" s="51" t="s">
        <v>335</v>
      </c>
      <c r="CJ12" s="51"/>
      <c r="CK12" s="51"/>
      <c r="CL12" s="51" t="s">
        <v>336</v>
      </c>
      <c r="CM12" s="51"/>
      <c r="CN12" s="51"/>
      <c r="CO12" s="51" t="s">
        <v>377</v>
      </c>
      <c r="CP12" s="51"/>
      <c r="CQ12" s="51"/>
      <c r="CR12" s="51" t="s">
        <v>374</v>
      </c>
      <c r="CS12" s="51"/>
      <c r="CT12" s="51"/>
      <c r="CU12" s="51" t="s">
        <v>378</v>
      </c>
      <c r="CV12" s="51"/>
      <c r="CW12" s="51"/>
      <c r="CX12" s="51" t="s">
        <v>375</v>
      </c>
      <c r="CY12" s="51"/>
      <c r="CZ12" s="51"/>
      <c r="DA12" s="51" t="s">
        <v>376</v>
      </c>
      <c r="DB12" s="51"/>
      <c r="DC12" s="51"/>
      <c r="DD12" s="51" t="s">
        <v>565</v>
      </c>
      <c r="DE12" s="51"/>
      <c r="DF12" s="51"/>
      <c r="DG12" s="51" t="s">
        <v>568</v>
      </c>
      <c r="DH12" s="51"/>
      <c r="DI12" s="51"/>
      <c r="DJ12" s="51" t="s">
        <v>379</v>
      </c>
      <c r="DK12" s="51"/>
      <c r="DL12" s="51"/>
      <c r="DM12" s="51" t="s">
        <v>572</v>
      </c>
      <c r="DN12" s="51"/>
      <c r="DO12" s="51"/>
      <c r="DP12" s="51" t="s">
        <v>380</v>
      </c>
      <c r="DQ12" s="51"/>
      <c r="DR12" s="51"/>
      <c r="DS12" s="51" t="s">
        <v>381</v>
      </c>
      <c r="DT12" s="51"/>
      <c r="DU12" s="51"/>
      <c r="DV12" s="51" t="s">
        <v>580</v>
      </c>
      <c r="DW12" s="51"/>
      <c r="DX12" s="51"/>
      <c r="DY12" s="51" t="s">
        <v>382</v>
      </c>
      <c r="DZ12" s="51"/>
      <c r="EA12" s="51"/>
      <c r="EB12" s="51" t="s">
        <v>383</v>
      </c>
      <c r="EC12" s="51"/>
      <c r="ED12" s="51"/>
      <c r="EE12" s="51" t="s">
        <v>384</v>
      </c>
      <c r="EF12" s="51"/>
      <c r="EG12" s="51"/>
      <c r="EH12" s="51" t="s">
        <v>385</v>
      </c>
      <c r="EI12" s="51"/>
      <c r="EJ12" s="51"/>
      <c r="EK12" s="52" t="s">
        <v>386</v>
      </c>
      <c r="EL12" s="52"/>
      <c r="EM12" s="52"/>
      <c r="EN12" s="51" t="s">
        <v>591</v>
      </c>
      <c r="EO12" s="51"/>
      <c r="EP12" s="51"/>
      <c r="EQ12" s="51" t="s">
        <v>387</v>
      </c>
      <c r="ER12" s="51"/>
      <c r="ES12" s="51"/>
      <c r="ET12" s="51" t="s">
        <v>388</v>
      </c>
      <c r="EU12" s="51"/>
      <c r="EV12" s="51"/>
      <c r="EW12" s="51" t="s">
        <v>597</v>
      </c>
      <c r="EX12" s="51"/>
      <c r="EY12" s="51"/>
      <c r="EZ12" s="51" t="s">
        <v>390</v>
      </c>
      <c r="FA12" s="51"/>
      <c r="FB12" s="51"/>
      <c r="FC12" s="51" t="s">
        <v>391</v>
      </c>
      <c r="FD12" s="51"/>
      <c r="FE12" s="51"/>
      <c r="FF12" s="51" t="s">
        <v>389</v>
      </c>
      <c r="FG12" s="51"/>
      <c r="FH12" s="51"/>
      <c r="FI12" s="51" t="s">
        <v>602</v>
      </c>
      <c r="FJ12" s="51"/>
      <c r="FK12" s="51"/>
      <c r="FL12" s="51" t="s">
        <v>392</v>
      </c>
      <c r="FM12" s="51"/>
      <c r="FN12" s="51"/>
      <c r="FO12" s="51" t="s">
        <v>606</v>
      </c>
      <c r="FP12" s="51"/>
      <c r="FQ12" s="51"/>
      <c r="FR12" s="51" t="s">
        <v>393</v>
      </c>
      <c r="FS12" s="51"/>
      <c r="FT12" s="51"/>
      <c r="FU12" s="52" t="s">
        <v>630</v>
      </c>
      <c r="FV12" s="52"/>
      <c r="FW12" s="52"/>
      <c r="FX12" s="51" t="s">
        <v>631</v>
      </c>
      <c r="FY12" s="51"/>
      <c r="FZ12" s="51"/>
      <c r="GA12" s="51" t="s">
        <v>397</v>
      </c>
      <c r="GB12" s="51"/>
      <c r="GC12" s="51"/>
      <c r="GD12" s="51" t="s">
        <v>612</v>
      </c>
      <c r="GE12" s="51"/>
      <c r="GF12" s="51"/>
      <c r="GG12" s="51" t="s">
        <v>398</v>
      </c>
      <c r="GH12" s="51"/>
      <c r="GI12" s="51"/>
      <c r="GJ12" s="51" t="s">
        <v>618</v>
      </c>
      <c r="GK12" s="51"/>
      <c r="GL12" s="51"/>
      <c r="GM12" s="51" t="s">
        <v>622</v>
      </c>
      <c r="GN12" s="51"/>
      <c r="GO12" s="51"/>
      <c r="GP12" s="51" t="s">
        <v>632</v>
      </c>
      <c r="GQ12" s="51"/>
      <c r="GR12" s="51"/>
    </row>
    <row r="13" spans="1:254" ht="93.75" customHeight="1" x14ac:dyDescent="0.25">
      <c r="A13" s="55"/>
      <c r="B13" s="55"/>
      <c r="C13" s="38" t="s">
        <v>513</v>
      </c>
      <c r="D13" s="38" t="s">
        <v>514</v>
      </c>
      <c r="E13" s="38" t="s">
        <v>13</v>
      </c>
      <c r="F13" s="38" t="s">
        <v>287</v>
      </c>
      <c r="G13" s="38" t="s">
        <v>516</v>
      </c>
      <c r="H13" s="38" t="s">
        <v>517</v>
      </c>
      <c r="I13" s="38" t="s">
        <v>121</v>
      </c>
      <c r="J13" s="38" t="s">
        <v>519</v>
      </c>
      <c r="K13" s="38" t="s">
        <v>520</v>
      </c>
      <c r="L13" s="38" t="s">
        <v>288</v>
      </c>
      <c r="M13" s="38" t="s">
        <v>289</v>
      </c>
      <c r="N13" s="38" t="s">
        <v>290</v>
      </c>
      <c r="O13" s="38" t="s">
        <v>522</v>
      </c>
      <c r="P13" s="38" t="s">
        <v>522</v>
      </c>
      <c r="Q13" s="38" t="s">
        <v>523</v>
      </c>
      <c r="R13" s="38" t="s">
        <v>525</v>
      </c>
      <c r="S13" s="38" t="s">
        <v>526</v>
      </c>
      <c r="T13" s="38" t="s">
        <v>527</v>
      </c>
      <c r="U13" s="38" t="s">
        <v>529</v>
      </c>
      <c r="V13" s="38" t="s">
        <v>530</v>
      </c>
      <c r="W13" s="38" t="s">
        <v>531</v>
      </c>
      <c r="X13" s="38" t="s">
        <v>43</v>
      </c>
      <c r="Y13" s="38" t="s">
        <v>48</v>
      </c>
      <c r="Z13" s="38" t="s">
        <v>49</v>
      </c>
      <c r="AA13" s="38" t="s">
        <v>291</v>
      </c>
      <c r="AB13" s="38" t="s">
        <v>292</v>
      </c>
      <c r="AC13" s="38" t="s">
        <v>293</v>
      </c>
      <c r="AD13" s="38" t="s">
        <v>294</v>
      </c>
      <c r="AE13" s="38" t="s">
        <v>295</v>
      </c>
      <c r="AF13" s="38" t="s">
        <v>532</v>
      </c>
      <c r="AG13" s="38" t="s">
        <v>296</v>
      </c>
      <c r="AH13" s="38" t="s">
        <v>297</v>
      </c>
      <c r="AI13" s="38" t="s">
        <v>534</v>
      </c>
      <c r="AJ13" s="38" t="s">
        <v>50</v>
      </c>
      <c r="AK13" s="38" t="s">
        <v>535</v>
      </c>
      <c r="AL13" s="38" t="s">
        <v>298</v>
      </c>
      <c r="AM13" s="38" t="s">
        <v>299</v>
      </c>
      <c r="AN13" s="38" t="s">
        <v>300</v>
      </c>
      <c r="AO13" s="38" t="s">
        <v>301</v>
      </c>
      <c r="AP13" s="38" t="s">
        <v>58</v>
      </c>
      <c r="AQ13" s="38" t="s">
        <v>419</v>
      </c>
      <c r="AR13" s="38" t="s">
        <v>59</v>
      </c>
      <c r="AS13" s="38" t="s">
        <v>537</v>
      </c>
      <c r="AT13" s="38" t="s">
        <v>538</v>
      </c>
      <c r="AU13" s="38" t="s">
        <v>25</v>
      </c>
      <c r="AV13" s="38" t="s">
        <v>304</v>
      </c>
      <c r="AW13" s="38" t="s">
        <v>305</v>
      </c>
      <c r="AX13" s="38" t="s">
        <v>306</v>
      </c>
      <c r="AY13" s="38" t="s">
        <v>307</v>
      </c>
      <c r="AZ13" s="38" t="s">
        <v>539</v>
      </c>
      <c r="BA13" s="38" t="s">
        <v>41</v>
      </c>
      <c r="BB13" s="38" t="s">
        <v>540</v>
      </c>
      <c r="BC13" s="38" t="s">
        <v>309</v>
      </c>
      <c r="BD13" s="38" t="s">
        <v>541</v>
      </c>
      <c r="BE13" s="38" t="s">
        <v>22</v>
      </c>
      <c r="BF13" s="38" t="s">
        <v>310</v>
      </c>
      <c r="BG13" s="38" t="s">
        <v>44</v>
      </c>
      <c r="BH13" s="38" t="s">
        <v>543</v>
      </c>
      <c r="BI13" s="38" t="s">
        <v>544</v>
      </c>
      <c r="BJ13" s="38" t="s">
        <v>545</v>
      </c>
      <c r="BK13" s="38" t="s">
        <v>142</v>
      </c>
      <c r="BL13" s="38" t="s">
        <v>302</v>
      </c>
      <c r="BM13" s="38" t="s">
        <v>303</v>
      </c>
      <c r="BN13" s="38" t="s">
        <v>137</v>
      </c>
      <c r="BO13" s="38" t="s">
        <v>17</v>
      </c>
      <c r="BP13" s="38" t="s">
        <v>546</v>
      </c>
      <c r="BQ13" s="38" t="s">
        <v>18</v>
      </c>
      <c r="BR13" s="38" t="s">
        <v>547</v>
      </c>
      <c r="BS13" s="38" t="s">
        <v>548</v>
      </c>
      <c r="BT13" s="38" t="s">
        <v>311</v>
      </c>
      <c r="BU13" s="38" t="s">
        <v>312</v>
      </c>
      <c r="BV13" s="38" t="s">
        <v>313</v>
      </c>
      <c r="BW13" s="38" t="s">
        <v>550</v>
      </c>
      <c r="BX13" s="38" t="s">
        <v>551</v>
      </c>
      <c r="BY13" s="38" t="s">
        <v>552</v>
      </c>
      <c r="BZ13" s="38" t="s">
        <v>52</v>
      </c>
      <c r="CA13" s="38" t="s">
        <v>53</v>
      </c>
      <c r="CB13" s="38" t="s">
        <v>327</v>
      </c>
      <c r="CC13" s="38" t="s">
        <v>554</v>
      </c>
      <c r="CD13" s="38" t="s">
        <v>555</v>
      </c>
      <c r="CE13" s="38" t="s">
        <v>556</v>
      </c>
      <c r="CF13" s="38" t="s">
        <v>557</v>
      </c>
      <c r="CG13" s="38" t="s">
        <v>558</v>
      </c>
      <c r="CH13" s="38" t="s">
        <v>559</v>
      </c>
      <c r="CI13" s="38" t="s">
        <v>328</v>
      </c>
      <c r="CJ13" s="38" t="s">
        <v>329</v>
      </c>
      <c r="CK13" s="38" t="s">
        <v>330</v>
      </c>
      <c r="CL13" s="38" t="s">
        <v>331</v>
      </c>
      <c r="CM13" s="38" t="s">
        <v>332</v>
      </c>
      <c r="CN13" s="38" t="s">
        <v>560</v>
      </c>
      <c r="CO13" s="38" t="s">
        <v>561</v>
      </c>
      <c r="CP13" s="38" t="s">
        <v>562</v>
      </c>
      <c r="CQ13" s="38" t="s">
        <v>563</v>
      </c>
      <c r="CR13" s="38" t="s">
        <v>55</v>
      </c>
      <c r="CS13" s="38" t="s">
        <v>564</v>
      </c>
      <c r="CT13" s="38" t="s">
        <v>56</v>
      </c>
      <c r="CU13" s="38" t="s">
        <v>343</v>
      </c>
      <c r="CV13" s="38" t="s">
        <v>344</v>
      </c>
      <c r="CW13" s="38" t="s">
        <v>345</v>
      </c>
      <c r="CX13" s="38" t="s">
        <v>337</v>
      </c>
      <c r="CY13" s="38" t="s">
        <v>338</v>
      </c>
      <c r="CZ13" s="38" t="s">
        <v>339</v>
      </c>
      <c r="DA13" s="38" t="s">
        <v>340</v>
      </c>
      <c r="DB13" s="38" t="s">
        <v>341</v>
      </c>
      <c r="DC13" s="38" t="s">
        <v>342</v>
      </c>
      <c r="DD13" s="38" t="s">
        <v>346</v>
      </c>
      <c r="DE13" s="38" t="s">
        <v>566</v>
      </c>
      <c r="DF13" s="38" t="s">
        <v>567</v>
      </c>
      <c r="DG13" s="38" t="s">
        <v>350</v>
      </c>
      <c r="DH13" s="38" t="s">
        <v>351</v>
      </c>
      <c r="DI13" s="38" t="s">
        <v>569</v>
      </c>
      <c r="DJ13" s="38" t="s">
        <v>570</v>
      </c>
      <c r="DK13" s="38" t="s">
        <v>347</v>
      </c>
      <c r="DL13" s="38" t="s">
        <v>571</v>
      </c>
      <c r="DM13" s="38" t="s">
        <v>348</v>
      </c>
      <c r="DN13" s="38" t="s">
        <v>573</v>
      </c>
      <c r="DO13" s="38" t="s">
        <v>574</v>
      </c>
      <c r="DP13" s="38" t="s">
        <v>349</v>
      </c>
      <c r="DQ13" s="38" t="s">
        <v>575</v>
      </c>
      <c r="DR13" s="38" t="s">
        <v>576</v>
      </c>
      <c r="DS13" s="38" t="s">
        <v>577</v>
      </c>
      <c r="DT13" s="38" t="s">
        <v>578</v>
      </c>
      <c r="DU13" s="38" t="s">
        <v>579</v>
      </c>
      <c r="DV13" s="38" t="s">
        <v>581</v>
      </c>
      <c r="DW13" s="38" t="s">
        <v>582</v>
      </c>
      <c r="DX13" s="38" t="s">
        <v>628</v>
      </c>
      <c r="DY13" s="38" t="s">
        <v>583</v>
      </c>
      <c r="DZ13" s="38" t="s">
        <v>629</v>
      </c>
      <c r="EA13" s="38" t="s">
        <v>584</v>
      </c>
      <c r="EB13" s="38" t="s">
        <v>352</v>
      </c>
      <c r="EC13" s="38" t="s">
        <v>353</v>
      </c>
      <c r="ED13" s="38" t="s">
        <v>585</v>
      </c>
      <c r="EE13" s="38" t="s">
        <v>192</v>
      </c>
      <c r="EF13" s="38" t="s">
        <v>354</v>
      </c>
      <c r="EG13" s="38" t="s">
        <v>586</v>
      </c>
      <c r="EH13" s="38" t="s">
        <v>355</v>
      </c>
      <c r="EI13" s="38" t="s">
        <v>356</v>
      </c>
      <c r="EJ13" s="38" t="s">
        <v>587</v>
      </c>
      <c r="EK13" s="38" t="s">
        <v>588</v>
      </c>
      <c r="EL13" s="38" t="s">
        <v>589</v>
      </c>
      <c r="EM13" s="38" t="s">
        <v>590</v>
      </c>
      <c r="EN13" s="38" t="s">
        <v>357</v>
      </c>
      <c r="EO13" s="38" t="s">
        <v>358</v>
      </c>
      <c r="EP13" s="38" t="s">
        <v>592</v>
      </c>
      <c r="EQ13" s="38" t="s">
        <v>359</v>
      </c>
      <c r="ER13" s="38" t="s">
        <v>360</v>
      </c>
      <c r="ES13" s="38" t="s">
        <v>593</v>
      </c>
      <c r="ET13" s="38" t="s">
        <v>594</v>
      </c>
      <c r="EU13" s="38" t="s">
        <v>595</v>
      </c>
      <c r="EV13" s="38" t="s">
        <v>596</v>
      </c>
      <c r="EW13" s="38" t="s">
        <v>598</v>
      </c>
      <c r="EX13" s="38" t="s">
        <v>599</v>
      </c>
      <c r="EY13" s="38" t="s">
        <v>600</v>
      </c>
      <c r="EZ13" s="38" t="s">
        <v>58</v>
      </c>
      <c r="FA13" s="38" t="s">
        <v>60</v>
      </c>
      <c r="FB13" s="38" t="s">
        <v>59</v>
      </c>
      <c r="FC13" s="38" t="s">
        <v>364</v>
      </c>
      <c r="FD13" s="38" t="s">
        <v>365</v>
      </c>
      <c r="FE13" s="38" t="s">
        <v>601</v>
      </c>
      <c r="FF13" s="38" t="s">
        <v>361</v>
      </c>
      <c r="FG13" s="38" t="s">
        <v>362</v>
      </c>
      <c r="FH13" s="38" t="s">
        <v>363</v>
      </c>
      <c r="FI13" s="38" t="s">
        <v>603</v>
      </c>
      <c r="FJ13" s="38" t="s">
        <v>604</v>
      </c>
      <c r="FK13" s="38" t="s">
        <v>605</v>
      </c>
      <c r="FL13" s="38" t="s">
        <v>366</v>
      </c>
      <c r="FM13" s="38" t="s">
        <v>367</v>
      </c>
      <c r="FN13" s="38" t="s">
        <v>368</v>
      </c>
      <c r="FO13" s="38" t="s">
        <v>607</v>
      </c>
      <c r="FP13" s="38" t="s">
        <v>608</v>
      </c>
      <c r="FQ13" s="38" t="s">
        <v>609</v>
      </c>
      <c r="FR13" s="38"/>
      <c r="FS13" s="38" t="s">
        <v>369</v>
      </c>
      <c r="FT13" s="38" t="s">
        <v>370</v>
      </c>
      <c r="FU13" s="38" t="s">
        <v>371</v>
      </c>
      <c r="FV13" s="38" t="s">
        <v>153</v>
      </c>
      <c r="FW13" s="38" t="s">
        <v>372</v>
      </c>
      <c r="FX13" s="38" t="s">
        <v>373</v>
      </c>
      <c r="FY13" s="38" t="s">
        <v>610</v>
      </c>
      <c r="FZ13" s="38" t="s">
        <v>611</v>
      </c>
      <c r="GA13" s="38" t="s">
        <v>394</v>
      </c>
      <c r="GB13" s="38" t="s">
        <v>395</v>
      </c>
      <c r="GC13" s="38" t="s">
        <v>396</v>
      </c>
      <c r="GD13" s="38" t="s">
        <v>613</v>
      </c>
      <c r="GE13" s="38" t="s">
        <v>614</v>
      </c>
      <c r="GF13" s="38" t="s">
        <v>615</v>
      </c>
      <c r="GG13" s="38" t="s">
        <v>399</v>
      </c>
      <c r="GH13" s="38" t="s">
        <v>616</v>
      </c>
      <c r="GI13" s="38" t="s">
        <v>617</v>
      </c>
      <c r="GJ13" s="38" t="s">
        <v>619</v>
      </c>
      <c r="GK13" s="38" t="s">
        <v>620</v>
      </c>
      <c r="GL13" s="38" t="s">
        <v>621</v>
      </c>
      <c r="GM13" s="38" t="s">
        <v>400</v>
      </c>
      <c r="GN13" s="38" t="s">
        <v>401</v>
      </c>
      <c r="GO13" s="38" t="s">
        <v>402</v>
      </c>
      <c r="GP13" s="38" t="s">
        <v>623</v>
      </c>
      <c r="GQ13" s="38" t="s">
        <v>624</v>
      </c>
      <c r="GR13" s="38" t="s">
        <v>625</v>
      </c>
    </row>
    <row r="14" spans="1:254" ht="15.75" x14ac:dyDescent="0.25">
      <c r="A14" s="13">
        <v>1</v>
      </c>
      <c r="B14" s="10" t="s">
        <v>642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 t="s">
        <v>643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644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645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" t="s">
        <v>646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x14ac:dyDescent="0.25">
      <c r="A19" s="69" t="s">
        <v>66</v>
      </c>
      <c r="B19" s="70"/>
      <c r="C19" s="3">
        <f t="shared" ref="C19:AH19" si="0">SUM(C14:C18)</f>
        <v>0</v>
      </c>
      <c r="D19" s="3">
        <f t="shared" si="0"/>
        <v>2</v>
      </c>
      <c r="E19" s="3">
        <f t="shared" si="0"/>
        <v>3</v>
      </c>
      <c r="F19" s="3">
        <f t="shared" si="0"/>
        <v>0</v>
      </c>
      <c r="G19" s="3">
        <f t="shared" si="0"/>
        <v>2</v>
      </c>
      <c r="H19" s="3">
        <f t="shared" si="0"/>
        <v>3</v>
      </c>
      <c r="I19" s="3">
        <f t="shared" si="0"/>
        <v>0</v>
      </c>
      <c r="J19" s="3">
        <f t="shared" si="0"/>
        <v>2</v>
      </c>
      <c r="K19" s="3">
        <f t="shared" si="0"/>
        <v>3</v>
      </c>
      <c r="L19" s="3">
        <f t="shared" si="0"/>
        <v>0</v>
      </c>
      <c r="M19" s="3">
        <f t="shared" si="0"/>
        <v>2</v>
      </c>
      <c r="N19" s="3">
        <f t="shared" si="0"/>
        <v>3</v>
      </c>
      <c r="O19" s="3">
        <f t="shared" si="0"/>
        <v>0</v>
      </c>
      <c r="P19" s="3">
        <f t="shared" si="0"/>
        <v>2</v>
      </c>
      <c r="Q19" s="3">
        <f t="shared" si="0"/>
        <v>3</v>
      </c>
      <c r="R19" s="3">
        <f t="shared" si="0"/>
        <v>0</v>
      </c>
      <c r="S19" s="3">
        <f t="shared" si="0"/>
        <v>2</v>
      </c>
      <c r="T19" s="3">
        <f t="shared" si="0"/>
        <v>3</v>
      </c>
      <c r="U19" s="3">
        <f t="shared" si="0"/>
        <v>0</v>
      </c>
      <c r="V19" s="3">
        <f t="shared" si="0"/>
        <v>3</v>
      </c>
      <c r="W19" s="3">
        <f t="shared" si="0"/>
        <v>2</v>
      </c>
      <c r="X19" s="3">
        <f t="shared" si="0"/>
        <v>0</v>
      </c>
      <c r="Y19" s="3">
        <f t="shared" si="0"/>
        <v>3</v>
      </c>
      <c r="Z19" s="3">
        <f t="shared" si="0"/>
        <v>2</v>
      </c>
      <c r="AA19" s="3">
        <f t="shared" si="0"/>
        <v>0</v>
      </c>
      <c r="AB19" s="3">
        <f t="shared" si="0"/>
        <v>3</v>
      </c>
      <c r="AC19" s="3">
        <f t="shared" si="0"/>
        <v>2</v>
      </c>
      <c r="AD19" s="3">
        <f t="shared" si="0"/>
        <v>0</v>
      </c>
      <c r="AE19" s="3">
        <f t="shared" si="0"/>
        <v>2</v>
      </c>
      <c r="AF19" s="3">
        <f t="shared" si="0"/>
        <v>3</v>
      </c>
      <c r="AG19" s="3">
        <f t="shared" si="0"/>
        <v>0</v>
      </c>
      <c r="AH19" s="3">
        <f t="shared" si="0"/>
        <v>2</v>
      </c>
      <c r="AI19" s="3">
        <f t="shared" ref="AI19:BN19" si="1">SUM(AI14:AI18)</f>
        <v>3</v>
      </c>
      <c r="AJ19" s="3">
        <f t="shared" si="1"/>
        <v>0</v>
      </c>
      <c r="AK19" s="3">
        <f t="shared" si="1"/>
        <v>2</v>
      </c>
      <c r="AL19" s="3">
        <f t="shared" si="1"/>
        <v>3</v>
      </c>
      <c r="AM19" s="3">
        <f t="shared" si="1"/>
        <v>0</v>
      </c>
      <c r="AN19" s="3">
        <f t="shared" si="1"/>
        <v>2</v>
      </c>
      <c r="AO19" s="3">
        <f t="shared" si="1"/>
        <v>3</v>
      </c>
      <c r="AP19" s="3">
        <f t="shared" si="1"/>
        <v>0</v>
      </c>
      <c r="AQ19" s="3">
        <f t="shared" si="1"/>
        <v>2</v>
      </c>
      <c r="AR19" s="3">
        <f t="shared" si="1"/>
        <v>3</v>
      </c>
      <c r="AS19" s="3">
        <f t="shared" si="1"/>
        <v>0</v>
      </c>
      <c r="AT19" s="3">
        <f t="shared" si="1"/>
        <v>2</v>
      </c>
      <c r="AU19" s="3">
        <f t="shared" si="1"/>
        <v>3</v>
      </c>
      <c r="AV19" s="3">
        <f t="shared" si="1"/>
        <v>0</v>
      </c>
      <c r="AW19" s="3">
        <f t="shared" si="1"/>
        <v>2</v>
      </c>
      <c r="AX19" s="3">
        <f t="shared" si="1"/>
        <v>3</v>
      </c>
      <c r="AY19" s="3">
        <f t="shared" si="1"/>
        <v>0</v>
      </c>
      <c r="AZ19" s="3">
        <f t="shared" si="1"/>
        <v>2</v>
      </c>
      <c r="BA19" s="3">
        <f t="shared" si="1"/>
        <v>3</v>
      </c>
      <c r="BB19" s="3">
        <f t="shared" si="1"/>
        <v>0</v>
      </c>
      <c r="BC19" s="3">
        <f t="shared" si="1"/>
        <v>2</v>
      </c>
      <c r="BD19" s="3">
        <f t="shared" si="1"/>
        <v>3</v>
      </c>
      <c r="BE19" s="3">
        <f t="shared" si="1"/>
        <v>0</v>
      </c>
      <c r="BF19" s="3">
        <f t="shared" si="1"/>
        <v>2</v>
      </c>
      <c r="BG19" s="3">
        <f t="shared" si="1"/>
        <v>3</v>
      </c>
      <c r="BH19" s="3">
        <f t="shared" si="1"/>
        <v>0</v>
      </c>
      <c r="BI19" s="3">
        <f t="shared" si="1"/>
        <v>2</v>
      </c>
      <c r="BJ19" s="3">
        <f t="shared" si="1"/>
        <v>3</v>
      </c>
      <c r="BK19" s="3">
        <f t="shared" si="1"/>
        <v>0</v>
      </c>
      <c r="BL19" s="3">
        <f t="shared" si="1"/>
        <v>2</v>
      </c>
      <c r="BM19" s="3">
        <f t="shared" si="1"/>
        <v>3</v>
      </c>
      <c r="BN19" s="3">
        <f t="shared" si="1"/>
        <v>0</v>
      </c>
      <c r="BO19" s="3">
        <f t="shared" ref="BO19:CT19" si="2">SUM(BO14:BO18)</f>
        <v>2</v>
      </c>
      <c r="BP19" s="3">
        <f t="shared" si="2"/>
        <v>3</v>
      </c>
      <c r="BQ19" s="3">
        <f t="shared" si="2"/>
        <v>0</v>
      </c>
      <c r="BR19" s="3">
        <f t="shared" si="2"/>
        <v>2</v>
      </c>
      <c r="BS19" s="3">
        <f t="shared" si="2"/>
        <v>3</v>
      </c>
      <c r="BT19" s="3">
        <f t="shared" si="2"/>
        <v>0</v>
      </c>
      <c r="BU19" s="3">
        <f t="shared" si="2"/>
        <v>2</v>
      </c>
      <c r="BV19" s="3">
        <f t="shared" si="2"/>
        <v>3</v>
      </c>
      <c r="BW19" s="3">
        <f t="shared" si="2"/>
        <v>0</v>
      </c>
      <c r="BX19" s="3">
        <f t="shared" si="2"/>
        <v>2</v>
      </c>
      <c r="BY19" s="3">
        <f t="shared" si="2"/>
        <v>3</v>
      </c>
      <c r="BZ19" s="3">
        <f t="shared" si="2"/>
        <v>0</v>
      </c>
      <c r="CA19" s="3">
        <f t="shared" si="2"/>
        <v>2</v>
      </c>
      <c r="CB19" s="3">
        <f t="shared" si="2"/>
        <v>3</v>
      </c>
      <c r="CC19" s="3">
        <f t="shared" si="2"/>
        <v>0</v>
      </c>
      <c r="CD19" s="3">
        <f t="shared" si="2"/>
        <v>2</v>
      </c>
      <c r="CE19" s="3">
        <f t="shared" si="2"/>
        <v>3</v>
      </c>
      <c r="CF19" s="3">
        <f t="shared" si="2"/>
        <v>0</v>
      </c>
      <c r="CG19" s="3">
        <f t="shared" si="2"/>
        <v>2</v>
      </c>
      <c r="CH19" s="3">
        <f t="shared" si="2"/>
        <v>3</v>
      </c>
      <c r="CI19" s="3">
        <f t="shared" si="2"/>
        <v>1</v>
      </c>
      <c r="CJ19" s="3">
        <f t="shared" si="2"/>
        <v>2</v>
      </c>
      <c r="CK19" s="3">
        <f t="shared" si="2"/>
        <v>2</v>
      </c>
      <c r="CL19" s="3">
        <f t="shared" si="2"/>
        <v>1</v>
      </c>
      <c r="CM19" s="3">
        <f t="shared" si="2"/>
        <v>2</v>
      </c>
      <c r="CN19" s="3">
        <f t="shared" si="2"/>
        <v>2</v>
      </c>
      <c r="CO19" s="3">
        <f t="shared" si="2"/>
        <v>1</v>
      </c>
      <c r="CP19" s="3">
        <f t="shared" si="2"/>
        <v>2</v>
      </c>
      <c r="CQ19" s="3">
        <f t="shared" si="2"/>
        <v>2</v>
      </c>
      <c r="CR19" s="3">
        <f t="shared" si="2"/>
        <v>1</v>
      </c>
      <c r="CS19" s="3">
        <f t="shared" si="2"/>
        <v>2</v>
      </c>
      <c r="CT19" s="3">
        <f t="shared" si="2"/>
        <v>2</v>
      </c>
      <c r="CU19" s="3">
        <f t="shared" ref="CU19:DZ19" si="3">SUM(CU14:CU18)</f>
        <v>1</v>
      </c>
      <c r="CV19" s="3">
        <f t="shared" si="3"/>
        <v>2</v>
      </c>
      <c r="CW19" s="3">
        <f t="shared" si="3"/>
        <v>2</v>
      </c>
      <c r="CX19" s="3">
        <f t="shared" si="3"/>
        <v>1</v>
      </c>
      <c r="CY19" s="3">
        <f t="shared" si="3"/>
        <v>2</v>
      </c>
      <c r="CZ19" s="3">
        <f t="shared" si="3"/>
        <v>2</v>
      </c>
      <c r="DA19" s="3">
        <f t="shared" si="3"/>
        <v>1</v>
      </c>
      <c r="DB19" s="3">
        <f t="shared" si="3"/>
        <v>2</v>
      </c>
      <c r="DC19" s="3">
        <f t="shared" si="3"/>
        <v>2</v>
      </c>
      <c r="DD19" s="3">
        <f t="shared" si="3"/>
        <v>1</v>
      </c>
      <c r="DE19" s="3">
        <f t="shared" si="3"/>
        <v>2</v>
      </c>
      <c r="DF19" s="3">
        <f t="shared" si="3"/>
        <v>2</v>
      </c>
      <c r="DG19" s="3">
        <f t="shared" si="3"/>
        <v>1</v>
      </c>
      <c r="DH19" s="3">
        <f t="shared" si="3"/>
        <v>2</v>
      </c>
      <c r="DI19" s="3">
        <f t="shared" si="3"/>
        <v>2</v>
      </c>
      <c r="DJ19" s="3">
        <f t="shared" si="3"/>
        <v>1</v>
      </c>
      <c r="DK19" s="3">
        <f t="shared" si="3"/>
        <v>2</v>
      </c>
      <c r="DL19" s="3">
        <f t="shared" si="3"/>
        <v>2</v>
      </c>
      <c r="DM19" s="3">
        <f t="shared" si="3"/>
        <v>1</v>
      </c>
      <c r="DN19" s="3">
        <f t="shared" si="3"/>
        <v>2</v>
      </c>
      <c r="DO19" s="3">
        <f t="shared" si="3"/>
        <v>2</v>
      </c>
      <c r="DP19" s="3">
        <f t="shared" si="3"/>
        <v>1</v>
      </c>
      <c r="DQ19" s="3">
        <f t="shared" si="3"/>
        <v>2</v>
      </c>
      <c r="DR19" s="3">
        <f t="shared" si="3"/>
        <v>2</v>
      </c>
      <c r="DS19" s="3">
        <f t="shared" si="3"/>
        <v>1</v>
      </c>
      <c r="DT19" s="3">
        <f t="shared" si="3"/>
        <v>2</v>
      </c>
      <c r="DU19" s="3">
        <f t="shared" si="3"/>
        <v>2</v>
      </c>
      <c r="DV19" s="3">
        <f t="shared" si="3"/>
        <v>1</v>
      </c>
      <c r="DW19" s="3">
        <f t="shared" si="3"/>
        <v>2</v>
      </c>
      <c r="DX19" s="3">
        <f t="shared" si="3"/>
        <v>2</v>
      </c>
      <c r="DY19" s="3">
        <f t="shared" si="3"/>
        <v>1</v>
      </c>
      <c r="DZ19" s="3">
        <f t="shared" si="3"/>
        <v>2</v>
      </c>
      <c r="EA19" s="3">
        <f t="shared" ref="EA19:FF19" si="4">SUM(EA14:EA18)</f>
        <v>2</v>
      </c>
      <c r="EB19" s="3">
        <f t="shared" si="4"/>
        <v>1</v>
      </c>
      <c r="EC19" s="3">
        <f t="shared" si="4"/>
        <v>2</v>
      </c>
      <c r="ED19" s="3">
        <f t="shared" si="4"/>
        <v>2</v>
      </c>
      <c r="EE19" s="3">
        <f t="shared" si="4"/>
        <v>0</v>
      </c>
      <c r="EF19" s="3">
        <f t="shared" si="4"/>
        <v>3</v>
      </c>
      <c r="EG19" s="3">
        <f t="shared" si="4"/>
        <v>2</v>
      </c>
      <c r="EH19" s="3">
        <f t="shared" si="4"/>
        <v>0</v>
      </c>
      <c r="EI19" s="3">
        <f t="shared" si="4"/>
        <v>3</v>
      </c>
      <c r="EJ19" s="3">
        <f t="shared" si="4"/>
        <v>2</v>
      </c>
      <c r="EK19" s="3">
        <f t="shared" si="4"/>
        <v>0</v>
      </c>
      <c r="EL19" s="3">
        <f t="shared" si="4"/>
        <v>3</v>
      </c>
      <c r="EM19" s="3">
        <f t="shared" si="4"/>
        <v>2</v>
      </c>
      <c r="EN19" s="3">
        <f t="shared" si="4"/>
        <v>0</v>
      </c>
      <c r="EO19" s="3">
        <f t="shared" si="4"/>
        <v>3</v>
      </c>
      <c r="EP19" s="3">
        <f t="shared" si="4"/>
        <v>2</v>
      </c>
      <c r="EQ19" s="3">
        <f t="shared" si="4"/>
        <v>0</v>
      </c>
      <c r="ER19" s="3">
        <f t="shared" si="4"/>
        <v>3</v>
      </c>
      <c r="ES19" s="3">
        <f t="shared" si="4"/>
        <v>2</v>
      </c>
      <c r="ET19" s="3">
        <f t="shared" si="4"/>
        <v>0</v>
      </c>
      <c r="EU19" s="3">
        <f t="shared" si="4"/>
        <v>3</v>
      </c>
      <c r="EV19" s="3">
        <f t="shared" si="4"/>
        <v>2</v>
      </c>
      <c r="EW19" s="3">
        <f t="shared" si="4"/>
        <v>0</v>
      </c>
      <c r="EX19" s="3">
        <f t="shared" si="4"/>
        <v>3</v>
      </c>
      <c r="EY19" s="3">
        <f t="shared" si="4"/>
        <v>2</v>
      </c>
      <c r="EZ19" s="3">
        <f t="shared" si="4"/>
        <v>0</v>
      </c>
      <c r="FA19" s="3">
        <f t="shared" si="4"/>
        <v>3</v>
      </c>
      <c r="FB19" s="3">
        <f t="shared" si="4"/>
        <v>2</v>
      </c>
      <c r="FC19" s="3">
        <f t="shared" si="4"/>
        <v>0</v>
      </c>
      <c r="FD19" s="3">
        <f t="shared" si="4"/>
        <v>3</v>
      </c>
      <c r="FE19" s="3">
        <f t="shared" si="4"/>
        <v>2</v>
      </c>
      <c r="FF19" s="3">
        <f t="shared" si="4"/>
        <v>0</v>
      </c>
      <c r="FG19" s="3">
        <f t="shared" ref="FG19:GL19" si="5">SUM(FG14:FG18)</f>
        <v>3</v>
      </c>
      <c r="FH19" s="3">
        <f t="shared" si="5"/>
        <v>2</v>
      </c>
      <c r="FI19" s="3">
        <f t="shared" si="5"/>
        <v>0</v>
      </c>
      <c r="FJ19" s="3">
        <f t="shared" si="5"/>
        <v>3</v>
      </c>
      <c r="FK19" s="3">
        <f t="shared" si="5"/>
        <v>2</v>
      </c>
      <c r="FL19" s="3">
        <f t="shared" si="5"/>
        <v>0</v>
      </c>
      <c r="FM19" s="3">
        <f t="shared" si="5"/>
        <v>3</v>
      </c>
      <c r="FN19" s="3">
        <f t="shared" si="5"/>
        <v>2</v>
      </c>
      <c r="FO19" s="3">
        <f t="shared" si="5"/>
        <v>0</v>
      </c>
      <c r="FP19" s="3">
        <f t="shared" si="5"/>
        <v>3</v>
      </c>
      <c r="FQ19" s="3">
        <f t="shared" si="5"/>
        <v>2</v>
      </c>
      <c r="FR19" s="3">
        <f t="shared" si="5"/>
        <v>0</v>
      </c>
      <c r="FS19" s="3">
        <f t="shared" si="5"/>
        <v>3</v>
      </c>
      <c r="FT19" s="3">
        <f t="shared" si="5"/>
        <v>2</v>
      </c>
      <c r="FU19" s="3">
        <f t="shared" si="5"/>
        <v>2</v>
      </c>
      <c r="FV19" s="3">
        <f t="shared" si="5"/>
        <v>1</v>
      </c>
      <c r="FW19" s="3">
        <f t="shared" si="5"/>
        <v>2</v>
      </c>
      <c r="FX19" s="3">
        <f t="shared" si="5"/>
        <v>2</v>
      </c>
      <c r="FY19" s="3">
        <f t="shared" si="5"/>
        <v>1</v>
      </c>
      <c r="FZ19" s="3">
        <f t="shared" si="5"/>
        <v>2</v>
      </c>
      <c r="GA19" s="3">
        <f t="shared" si="5"/>
        <v>2</v>
      </c>
      <c r="GB19" s="3">
        <f t="shared" si="5"/>
        <v>1</v>
      </c>
      <c r="GC19" s="3">
        <f t="shared" si="5"/>
        <v>2</v>
      </c>
      <c r="GD19" s="3">
        <f t="shared" si="5"/>
        <v>2</v>
      </c>
      <c r="GE19" s="3">
        <f t="shared" si="5"/>
        <v>1</v>
      </c>
      <c r="GF19" s="3">
        <f t="shared" si="5"/>
        <v>2</v>
      </c>
      <c r="GG19" s="3">
        <f t="shared" si="5"/>
        <v>2</v>
      </c>
      <c r="GH19" s="3">
        <f t="shared" si="5"/>
        <v>1</v>
      </c>
      <c r="GI19" s="3">
        <f t="shared" si="5"/>
        <v>2</v>
      </c>
      <c r="GJ19" s="3">
        <f t="shared" si="5"/>
        <v>2</v>
      </c>
      <c r="GK19" s="3">
        <f t="shared" si="5"/>
        <v>1</v>
      </c>
      <c r="GL19" s="3">
        <f t="shared" si="5"/>
        <v>2</v>
      </c>
      <c r="GM19" s="3">
        <f t="shared" ref="GM19:GR19" si="6">SUM(GM14:GM18)</f>
        <v>2</v>
      </c>
      <c r="GN19" s="3">
        <f t="shared" si="6"/>
        <v>1</v>
      </c>
      <c r="GO19" s="3">
        <f t="shared" si="6"/>
        <v>2</v>
      </c>
      <c r="GP19" s="3">
        <f t="shared" si="6"/>
        <v>2</v>
      </c>
      <c r="GQ19" s="3">
        <f t="shared" si="6"/>
        <v>1</v>
      </c>
      <c r="GR19" s="3">
        <f t="shared" si="6"/>
        <v>2</v>
      </c>
    </row>
    <row r="20" spans="1:254" ht="37.5" customHeight="1" x14ac:dyDescent="0.25">
      <c r="A20" s="53" t="s">
        <v>418</v>
      </c>
      <c r="B20" s="54"/>
      <c r="C20" s="9">
        <f t="shared" ref="C20:AH20" si="7">C19/5%</f>
        <v>0</v>
      </c>
      <c r="D20" s="9">
        <f t="shared" si="7"/>
        <v>40</v>
      </c>
      <c r="E20" s="9">
        <f t="shared" si="7"/>
        <v>60</v>
      </c>
      <c r="F20" s="9">
        <f t="shared" si="7"/>
        <v>0</v>
      </c>
      <c r="G20" s="9">
        <f t="shared" si="7"/>
        <v>40</v>
      </c>
      <c r="H20" s="9">
        <f t="shared" si="7"/>
        <v>60</v>
      </c>
      <c r="I20" s="9">
        <f t="shared" si="7"/>
        <v>0</v>
      </c>
      <c r="J20" s="9">
        <f t="shared" si="7"/>
        <v>40</v>
      </c>
      <c r="K20" s="9">
        <f t="shared" si="7"/>
        <v>60</v>
      </c>
      <c r="L20" s="9">
        <f t="shared" si="7"/>
        <v>0</v>
      </c>
      <c r="M20" s="9">
        <f t="shared" si="7"/>
        <v>40</v>
      </c>
      <c r="N20" s="9">
        <f t="shared" si="7"/>
        <v>60</v>
      </c>
      <c r="O20" s="9">
        <f t="shared" si="7"/>
        <v>0</v>
      </c>
      <c r="P20" s="9">
        <f t="shared" si="7"/>
        <v>40</v>
      </c>
      <c r="Q20" s="9">
        <f t="shared" si="7"/>
        <v>60</v>
      </c>
      <c r="R20" s="9">
        <f t="shared" si="7"/>
        <v>0</v>
      </c>
      <c r="S20" s="9">
        <f t="shared" si="7"/>
        <v>40</v>
      </c>
      <c r="T20" s="9">
        <f t="shared" si="7"/>
        <v>60</v>
      </c>
      <c r="U20" s="9">
        <f t="shared" si="7"/>
        <v>0</v>
      </c>
      <c r="V20" s="9">
        <f t="shared" si="7"/>
        <v>60</v>
      </c>
      <c r="W20" s="9">
        <f t="shared" si="7"/>
        <v>40</v>
      </c>
      <c r="X20" s="9">
        <f t="shared" si="7"/>
        <v>0</v>
      </c>
      <c r="Y20" s="9">
        <f t="shared" si="7"/>
        <v>60</v>
      </c>
      <c r="Z20" s="9">
        <f t="shared" si="7"/>
        <v>40</v>
      </c>
      <c r="AA20" s="9">
        <f t="shared" si="7"/>
        <v>0</v>
      </c>
      <c r="AB20" s="9">
        <f t="shared" si="7"/>
        <v>60</v>
      </c>
      <c r="AC20" s="9">
        <f t="shared" si="7"/>
        <v>40</v>
      </c>
      <c r="AD20" s="9">
        <f t="shared" si="7"/>
        <v>0</v>
      </c>
      <c r="AE20" s="9">
        <f t="shared" si="7"/>
        <v>40</v>
      </c>
      <c r="AF20" s="9">
        <f t="shared" si="7"/>
        <v>60</v>
      </c>
      <c r="AG20" s="9">
        <f t="shared" si="7"/>
        <v>0</v>
      </c>
      <c r="AH20" s="9">
        <f t="shared" si="7"/>
        <v>40</v>
      </c>
      <c r="AI20" s="9">
        <f t="shared" ref="AI20:BN20" si="8">AI19/5%</f>
        <v>60</v>
      </c>
      <c r="AJ20" s="9">
        <f t="shared" si="8"/>
        <v>0</v>
      </c>
      <c r="AK20" s="9">
        <f t="shared" si="8"/>
        <v>40</v>
      </c>
      <c r="AL20" s="9">
        <f t="shared" si="8"/>
        <v>60</v>
      </c>
      <c r="AM20" s="9">
        <f t="shared" si="8"/>
        <v>0</v>
      </c>
      <c r="AN20" s="9">
        <f t="shared" si="8"/>
        <v>40</v>
      </c>
      <c r="AO20" s="9">
        <f t="shared" si="8"/>
        <v>60</v>
      </c>
      <c r="AP20" s="9">
        <f t="shared" si="8"/>
        <v>0</v>
      </c>
      <c r="AQ20" s="9">
        <f t="shared" si="8"/>
        <v>40</v>
      </c>
      <c r="AR20" s="9">
        <f t="shared" si="8"/>
        <v>60</v>
      </c>
      <c r="AS20" s="9">
        <f t="shared" si="8"/>
        <v>0</v>
      </c>
      <c r="AT20" s="9">
        <f t="shared" si="8"/>
        <v>40</v>
      </c>
      <c r="AU20" s="9">
        <f t="shared" si="8"/>
        <v>60</v>
      </c>
      <c r="AV20" s="9">
        <f t="shared" si="8"/>
        <v>0</v>
      </c>
      <c r="AW20" s="9">
        <f t="shared" si="8"/>
        <v>40</v>
      </c>
      <c r="AX20" s="9">
        <f t="shared" si="8"/>
        <v>60</v>
      </c>
      <c r="AY20" s="9">
        <f t="shared" si="8"/>
        <v>0</v>
      </c>
      <c r="AZ20" s="9">
        <f t="shared" si="8"/>
        <v>40</v>
      </c>
      <c r="BA20" s="9">
        <f t="shared" si="8"/>
        <v>60</v>
      </c>
      <c r="BB20" s="9">
        <f t="shared" si="8"/>
        <v>0</v>
      </c>
      <c r="BC20" s="9">
        <f t="shared" si="8"/>
        <v>40</v>
      </c>
      <c r="BD20" s="9">
        <f t="shared" si="8"/>
        <v>60</v>
      </c>
      <c r="BE20" s="9">
        <f t="shared" si="8"/>
        <v>0</v>
      </c>
      <c r="BF20" s="9">
        <f t="shared" si="8"/>
        <v>40</v>
      </c>
      <c r="BG20" s="9">
        <f t="shared" si="8"/>
        <v>60</v>
      </c>
      <c r="BH20" s="9">
        <f t="shared" si="8"/>
        <v>0</v>
      </c>
      <c r="BI20" s="9">
        <f t="shared" si="8"/>
        <v>40</v>
      </c>
      <c r="BJ20" s="9">
        <f t="shared" si="8"/>
        <v>60</v>
      </c>
      <c r="BK20" s="9">
        <f t="shared" si="8"/>
        <v>0</v>
      </c>
      <c r="BL20" s="9">
        <f t="shared" si="8"/>
        <v>40</v>
      </c>
      <c r="BM20" s="9">
        <f t="shared" si="8"/>
        <v>60</v>
      </c>
      <c r="BN20" s="9">
        <f t="shared" si="8"/>
        <v>0</v>
      </c>
      <c r="BO20" s="9">
        <f t="shared" ref="BO20:CT20" si="9">BO19/5%</f>
        <v>40</v>
      </c>
      <c r="BP20" s="9">
        <f t="shared" si="9"/>
        <v>60</v>
      </c>
      <c r="BQ20" s="9">
        <f t="shared" si="9"/>
        <v>0</v>
      </c>
      <c r="BR20" s="9">
        <f t="shared" si="9"/>
        <v>40</v>
      </c>
      <c r="BS20" s="9">
        <f t="shared" si="9"/>
        <v>60</v>
      </c>
      <c r="BT20" s="9">
        <f t="shared" si="9"/>
        <v>0</v>
      </c>
      <c r="BU20" s="9">
        <f t="shared" si="9"/>
        <v>40</v>
      </c>
      <c r="BV20" s="9">
        <f t="shared" si="9"/>
        <v>60</v>
      </c>
      <c r="BW20" s="9">
        <f t="shared" si="9"/>
        <v>0</v>
      </c>
      <c r="BX20" s="9">
        <f t="shared" si="9"/>
        <v>40</v>
      </c>
      <c r="BY20" s="9">
        <f t="shared" si="9"/>
        <v>60</v>
      </c>
      <c r="BZ20" s="9">
        <f t="shared" si="9"/>
        <v>0</v>
      </c>
      <c r="CA20" s="9">
        <f t="shared" si="9"/>
        <v>40</v>
      </c>
      <c r="CB20" s="9">
        <f t="shared" si="9"/>
        <v>60</v>
      </c>
      <c r="CC20" s="9">
        <f t="shared" si="9"/>
        <v>0</v>
      </c>
      <c r="CD20" s="9">
        <f t="shared" si="9"/>
        <v>40</v>
      </c>
      <c r="CE20" s="9">
        <f t="shared" si="9"/>
        <v>60</v>
      </c>
      <c r="CF20" s="9">
        <f t="shared" si="9"/>
        <v>0</v>
      </c>
      <c r="CG20" s="9">
        <f t="shared" si="9"/>
        <v>40</v>
      </c>
      <c r="CH20" s="9">
        <f t="shared" si="9"/>
        <v>60</v>
      </c>
      <c r="CI20" s="9">
        <f t="shared" si="9"/>
        <v>20</v>
      </c>
      <c r="CJ20" s="9">
        <f t="shared" si="9"/>
        <v>40</v>
      </c>
      <c r="CK20" s="9">
        <f t="shared" si="9"/>
        <v>40</v>
      </c>
      <c r="CL20" s="9">
        <f t="shared" si="9"/>
        <v>20</v>
      </c>
      <c r="CM20" s="9">
        <f t="shared" si="9"/>
        <v>40</v>
      </c>
      <c r="CN20" s="9">
        <f t="shared" si="9"/>
        <v>40</v>
      </c>
      <c r="CO20" s="9">
        <f t="shared" si="9"/>
        <v>20</v>
      </c>
      <c r="CP20" s="9">
        <f t="shared" si="9"/>
        <v>40</v>
      </c>
      <c r="CQ20" s="9">
        <f t="shared" si="9"/>
        <v>40</v>
      </c>
      <c r="CR20" s="9">
        <f t="shared" si="9"/>
        <v>20</v>
      </c>
      <c r="CS20" s="9">
        <f t="shared" si="9"/>
        <v>40</v>
      </c>
      <c r="CT20" s="9">
        <f t="shared" si="9"/>
        <v>40</v>
      </c>
      <c r="CU20" s="9">
        <f t="shared" ref="CU20:DZ20" si="10">CU19/5%</f>
        <v>20</v>
      </c>
      <c r="CV20" s="9">
        <f t="shared" si="10"/>
        <v>40</v>
      </c>
      <c r="CW20" s="9">
        <f t="shared" si="10"/>
        <v>40</v>
      </c>
      <c r="CX20" s="9">
        <f t="shared" si="10"/>
        <v>20</v>
      </c>
      <c r="CY20" s="9">
        <f t="shared" si="10"/>
        <v>40</v>
      </c>
      <c r="CZ20" s="9">
        <f t="shared" si="10"/>
        <v>40</v>
      </c>
      <c r="DA20" s="9">
        <f t="shared" si="10"/>
        <v>20</v>
      </c>
      <c r="DB20" s="9">
        <f t="shared" si="10"/>
        <v>40</v>
      </c>
      <c r="DC20" s="9">
        <f t="shared" si="10"/>
        <v>40</v>
      </c>
      <c r="DD20" s="9">
        <f t="shared" si="10"/>
        <v>20</v>
      </c>
      <c r="DE20" s="9">
        <f t="shared" si="10"/>
        <v>40</v>
      </c>
      <c r="DF20" s="9">
        <f t="shared" si="10"/>
        <v>40</v>
      </c>
      <c r="DG20" s="9">
        <f t="shared" si="10"/>
        <v>20</v>
      </c>
      <c r="DH20" s="9">
        <f t="shared" si="10"/>
        <v>40</v>
      </c>
      <c r="DI20" s="9">
        <f t="shared" si="10"/>
        <v>40</v>
      </c>
      <c r="DJ20" s="9">
        <f t="shared" si="10"/>
        <v>20</v>
      </c>
      <c r="DK20" s="9">
        <f t="shared" si="10"/>
        <v>40</v>
      </c>
      <c r="DL20" s="9">
        <f t="shared" si="10"/>
        <v>40</v>
      </c>
      <c r="DM20" s="9">
        <f t="shared" si="10"/>
        <v>20</v>
      </c>
      <c r="DN20" s="9">
        <f t="shared" si="10"/>
        <v>40</v>
      </c>
      <c r="DO20" s="9">
        <f t="shared" si="10"/>
        <v>40</v>
      </c>
      <c r="DP20" s="9">
        <f t="shared" si="10"/>
        <v>20</v>
      </c>
      <c r="DQ20" s="9">
        <f t="shared" si="10"/>
        <v>40</v>
      </c>
      <c r="DR20" s="9">
        <f t="shared" si="10"/>
        <v>40</v>
      </c>
      <c r="DS20" s="9">
        <f t="shared" si="10"/>
        <v>20</v>
      </c>
      <c r="DT20" s="9">
        <f t="shared" si="10"/>
        <v>40</v>
      </c>
      <c r="DU20" s="9">
        <f t="shared" si="10"/>
        <v>40</v>
      </c>
      <c r="DV20" s="9">
        <f t="shared" si="10"/>
        <v>20</v>
      </c>
      <c r="DW20" s="9">
        <f t="shared" si="10"/>
        <v>40</v>
      </c>
      <c r="DX20" s="9">
        <f t="shared" si="10"/>
        <v>40</v>
      </c>
      <c r="DY20" s="9">
        <f t="shared" si="10"/>
        <v>20</v>
      </c>
      <c r="DZ20" s="9">
        <f t="shared" si="10"/>
        <v>40</v>
      </c>
      <c r="EA20" s="9">
        <f t="shared" ref="EA20:FF20" si="11">EA19/5%</f>
        <v>40</v>
      </c>
      <c r="EB20" s="9">
        <f t="shared" si="11"/>
        <v>20</v>
      </c>
      <c r="EC20" s="9">
        <f t="shared" si="11"/>
        <v>40</v>
      </c>
      <c r="ED20" s="9">
        <f t="shared" si="11"/>
        <v>40</v>
      </c>
      <c r="EE20" s="9">
        <f t="shared" si="11"/>
        <v>0</v>
      </c>
      <c r="EF20" s="9">
        <f t="shared" si="11"/>
        <v>60</v>
      </c>
      <c r="EG20" s="9">
        <f t="shared" si="11"/>
        <v>40</v>
      </c>
      <c r="EH20" s="9">
        <f t="shared" si="11"/>
        <v>0</v>
      </c>
      <c r="EI20" s="9">
        <f t="shared" si="11"/>
        <v>60</v>
      </c>
      <c r="EJ20" s="9">
        <f t="shared" si="11"/>
        <v>40</v>
      </c>
      <c r="EK20" s="9">
        <f t="shared" si="11"/>
        <v>0</v>
      </c>
      <c r="EL20" s="9">
        <f t="shared" si="11"/>
        <v>60</v>
      </c>
      <c r="EM20" s="9">
        <f t="shared" si="11"/>
        <v>40</v>
      </c>
      <c r="EN20" s="9">
        <f t="shared" si="11"/>
        <v>0</v>
      </c>
      <c r="EO20" s="9">
        <f t="shared" si="11"/>
        <v>60</v>
      </c>
      <c r="EP20" s="9">
        <f t="shared" si="11"/>
        <v>40</v>
      </c>
      <c r="EQ20" s="9">
        <f t="shared" si="11"/>
        <v>0</v>
      </c>
      <c r="ER20" s="9">
        <f t="shared" si="11"/>
        <v>60</v>
      </c>
      <c r="ES20" s="9">
        <f t="shared" si="11"/>
        <v>40</v>
      </c>
      <c r="ET20" s="9">
        <f t="shared" si="11"/>
        <v>0</v>
      </c>
      <c r="EU20" s="9">
        <f t="shared" si="11"/>
        <v>60</v>
      </c>
      <c r="EV20" s="9">
        <f t="shared" si="11"/>
        <v>40</v>
      </c>
      <c r="EW20" s="9">
        <f t="shared" si="11"/>
        <v>0</v>
      </c>
      <c r="EX20" s="9">
        <f t="shared" si="11"/>
        <v>60</v>
      </c>
      <c r="EY20" s="9">
        <f t="shared" si="11"/>
        <v>40</v>
      </c>
      <c r="EZ20" s="9">
        <f t="shared" si="11"/>
        <v>0</v>
      </c>
      <c r="FA20" s="9">
        <f t="shared" si="11"/>
        <v>60</v>
      </c>
      <c r="FB20" s="9">
        <f t="shared" si="11"/>
        <v>40</v>
      </c>
      <c r="FC20" s="9">
        <f t="shared" si="11"/>
        <v>0</v>
      </c>
      <c r="FD20" s="9">
        <f t="shared" si="11"/>
        <v>60</v>
      </c>
      <c r="FE20" s="9">
        <f t="shared" si="11"/>
        <v>40</v>
      </c>
      <c r="FF20" s="9">
        <f t="shared" si="11"/>
        <v>0</v>
      </c>
      <c r="FG20" s="9">
        <f t="shared" ref="FG20:GL20" si="12">FG19/5%</f>
        <v>60</v>
      </c>
      <c r="FH20" s="9">
        <f t="shared" si="12"/>
        <v>40</v>
      </c>
      <c r="FI20" s="9">
        <f t="shared" si="12"/>
        <v>0</v>
      </c>
      <c r="FJ20" s="9">
        <f t="shared" si="12"/>
        <v>60</v>
      </c>
      <c r="FK20" s="9">
        <f t="shared" si="12"/>
        <v>40</v>
      </c>
      <c r="FL20" s="9">
        <f t="shared" si="12"/>
        <v>0</v>
      </c>
      <c r="FM20" s="9">
        <f t="shared" si="12"/>
        <v>60</v>
      </c>
      <c r="FN20" s="9">
        <f t="shared" si="12"/>
        <v>40</v>
      </c>
      <c r="FO20" s="9">
        <f t="shared" si="12"/>
        <v>0</v>
      </c>
      <c r="FP20" s="9">
        <f t="shared" si="12"/>
        <v>60</v>
      </c>
      <c r="FQ20" s="9">
        <f t="shared" si="12"/>
        <v>40</v>
      </c>
      <c r="FR20" s="9">
        <f t="shared" si="12"/>
        <v>0</v>
      </c>
      <c r="FS20" s="9">
        <f t="shared" si="12"/>
        <v>60</v>
      </c>
      <c r="FT20" s="9">
        <f t="shared" si="12"/>
        <v>40</v>
      </c>
      <c r="FU20" s="9">
        <f t="shared" si="12"/>
        <v>40</v>
      </c>
      <c r="FV20" s="9">
        <f t="shared" si="12"/>
        <v>20</v>
      </c>
      <c r="FW20" s="9">
        <f t="shared" si="12"/>
        <v>40</v>
      </c>
      <c r="FX20" s="9">
        <f t="shared" si="12"/>
        <v>40</v>
      </c>
      <c r="FY20" s="9">
        <f t="shared" si="12"/>
        <v>20</v>
      </c>
      <c r="FZ20" s="9">
        <f t="shared" si="12"/>
        <v>40</v>
      </c>
      <c r="GA20" s="9">
        <f t="shared" si="12"/>
        <v>40</v>
      </c>
      <c r="GB20" s="9">
        <f t="shared" si="12"/>
        <v>20</v>
      </c>
      <c r="GC20" s="9">
        <f t="shared" si="12"/>
        <v>40</v>
      </c>
      <c r="GD20" s="9">
        <f t="shared" si="12"/>
        <v>40</v>
      </c>
      <c r="GE20" s="9">
        <f t="shared" si="12"/>
        <v>20</v>
      </c>
      <c r="GF20" s="9">
        <f t="shared" si="12"/>
        <v>40</v>
      </c>
      <c r="GG20" s="9">
        <f t="shared" si="12"/>
        <v>40</v>
      </c>
      <c r="GH20" s="9">
        <f t="shared" si="12"/>
        <v>20</v>
      </c>
      <c r="GI20" s="9">
        <f t="shared" si="12"/>
        <v>40</v>
      </c>
      <c r="GJ20" s="9">
        <f t="shared" si="12"/>
        <v>40</v>
      </c>
      <c r="GK20" s="9">
        <f t="shared" si="12"/>
        <v>20</v>
      </c>
      <c r="GL20" s="9">
        <f t="shared" si="12"/>
        <v>40</v>
      </c>
      <c r="GM20" s="9">
        <f t="shared" ref="GM20:GR20" si="13">GM19/5%</f>
        <v>40</v>
      </c>
      <c r="GN20" s="9">
        <f t="shared" si="13"/>
        <v>20</v>
      </c>
      <c r="GO20" s="9">
        <f t="shared" si="13"/>
        <v>40</v>
      </c>
      <c r="GP20" s="9">
        <f t="shared" si="13"/>
        <v>40</v>
      </c>
      <c r="GQ20" s="9">
        <f t="shared" si="13"/>
        <v>20</v>
      </c>
      <c r="GR20" s="9">
        <f t="shared" si="13"/>
        <v>40</v>
      </c>
    </row>
    <row r="22" spans="1:254" x14ac:dyDescent="0.25">
      <c r="B22" s="71" t="s">
        <v>403</v>
      </c>
      <c r="C22" s="71"/>
      <c r="D22" s="71"/>
      <c r="E22" s="71"/>
      <c r="F22" s="20"/>
      <c r="G22" s="20"/>
      <c r="H22" s="20"/>
      <c r="I22" s="20"/>
      <c r="J22" s="20"/>
      <c r="K22" s="20"/>
      <c r="L22" s="20"/>
      <c r="M22" s="20"/>
    </row>
    <row r="23" spans="1:254" x14ac:dyDescent="0.25">
      <c r="B23" s="4" t="s">
        <v>404</v>
      </c>
      <c r="C23" s="19" t="s">
        <v>412</v>
      </c>
      <c r="D23" s="15">
        <f>E23/100*5</f>
        <v>0</v>
      </c>
      <c r="E23" s="21">
        <f>(C20+F20+I20+L20+O20+R20)/6</f>
        <v>0</v>
      </c>
      <c r="F23" s="20"/>
      <c r="G23" s="20"/>
      <c r="H23" s="20"/>
      <c r="I23" s="20"/>
      <c r="J23" s="20"/>
      <c r="K23" s="20"/>
      <c r="L23" s="20"/>
      <c r="M23" s="20"/>
    </row>
    <row r="24" spans="1:254" x14ac:dyDescent="0.25">
      <c r="B24" s="4" t="s">
        <v>405</v>
      </c>
      <c r="C24" s="19" t="s">
        <v>412</v>
      </c>
      <c r="D24" s="15">
        <f>E24/100*5</f>
        <v>2</v>
      </c>
      <c r="E24" s="21">
        <f>(D20+G20+J20+M20+P20+S20)/6</f>
        <v>40</v>
      </c>
      <c r="F24" s="20"/>
      <c r="G24" s="20"/>
      <c r="H24" s="20"/>
      <c r="I24" s="20"/>
      <c r="J24" s="20"/>
      <c r="K24" s="20"/>
      <c r="L24" s="20"/>
      <c r="M24" s="20"/>
    </row>
    <row r="25" spans="1:254" x14ac:dyDescent="0.25">
      <c r="B25" s="4" t="s">
        <v>406</v>
      </c>
      <c r="C25" s="19" t="s">
        <v>412</v>
      </c>
      <c r="D25" s="15">
        <f>E25/100*5</f>
        <v>3</v>
      </c>
      <c r="E25" s="21">
        <f>(E20+H20+K20+N20+Q20+T20)/6</f>
        <v>60</v>
      </c>
      <c r="F25" s="20"/>
      <c r="G25" s="20"/>
      <c r="H25" s="20"/>
      <c r="I25" s="20"/>
      <c r="J25" s="20"/>
      <c r="K25" s="20"/>
      <c r="L25" s="20"/>
      <c r="M25" s="20"/>
    </row>
    <row r="26" spans="1:254" x14ac:dyDescent="0.25">
      <c r="B26" s="19"/>
      <c r="C26" s="19"/>
      <c r="D26" s="22">
        <f>SUM(D23:D25)</f>
        <v>5</v>
      </c>
      <c r="E26" s="22">
        <f>SUM(E23:E25)</f>
        <v>100</v>
      </c>
      <c r="F26" s="20"/>
      <c r="G26" s="20"/>
      <c r="H26" s="20"/>
      <c r="I26" s="20"/>
      <c r="J26" s="20"/>
      <c r="K26" s="20"/>
      <c r="L26" s="20"/>
      <c r="M26" s="20"/>
    </row>
    <row r="27" spans="1:254" ht="15" customHeight="1" x14ac:dyDescent="0.25">
      <c r="B27" s="19"/>
      <c r="C27" s="19"/>
      <c r="D27" s="72" t="s">
        <v>14</v>
      </c>
      <c r="E27" s="72"/>
      <c r="F27" s="61" t="s">
        <v>3</v>
      </c>
      <c r="G27" s="62"/>
      <c r="H27" s="63" t="s">
        <v>119</v>
      </c>
      <c r="I27" s="64"/>
      <c r="J27" s="20"/>
      <c r="K27" s="20"/>
      <c r="L27" s="20"/>
      <c r="M27" s="20"/>
    </row>
    <row r="28" spans="1:254" x14ac:dyDescent="0.25">
      <c r="B28" s="4" t="s">
        <v>404</v>
      </c>
      <c r="C28" s="19" t="s">
        <v>413</v>
      </c>
      <c r="D28" s="15">
        <f>E28/100*5</f>
        <v>0</v>
      </c>
      <c r="E28" s="21">
        <f>(U20+X20+AA20+AD20+AG20+AJ20)/6</f>
        <v>0</v>
      </c>
      <c r="F28" s="15">
        <f>G28/100*5</f>
        <v>0</v>
      </c>
      <c r="G28" s="21">
        <f>(AM20+AP20+AS20+AV20+AY20+BB20)/6</f>
        <v>0</v>
      </c>
      <c r="H28" s="15">
        <f>I28/100*5</f>
        <v>0</v>
      </c>
      <c r="I28" s="21">
        <f>(BE20+BH20+BK20+BN20+BQ20+BT20)/6</f>
        <v>0</v>
      </c>
      <c r="J28" s="17"/>
      <c r="K28" s="17"/>
      <c r="L28" s="17"/>
      <c r="M28" s="17"/>
    </row>
    <row r="29" spans="1:254" x14ac:dyDescent="0.25">
      <c r="B29" s="4" t="s">
        <v>405</v>
      </c>
      <c r="C29" s="19" t="s">
        <v>413</v>
      </c>
      <c r="D29" s="15">
        <f>E29/100*5</f>
        <v>2.5</v>
      </c>
      <c r="E29" s="21">
        <f>(V20+Y20+AB20+AE20+AH20+AK20)/6</f>
        <v>50</v>
      </c>
      <c r="F29" s="15">
        <f>G29/100*5</f>
        <v>2</v>
      </c>
      <c r="G29" s="21">
        <f>(AN20+AQ20+AT20+AW20+AZ20+BC20)/6</f>
        <v>40</v>
      </c>
      <c r="H29" s="15">
        <f>I29/100*5</f>
        <v>2</v>
      </c>
      <c r="I29" s="21">
        <f>(BF20+BI20+BL20+BO20+BR20+BU20)/6</f>
        <v>40</v>
      </c>
      <c r="J29" s="17"/>
      <c r="K29" s="17"/>
      <c r="L29" s="17"/>
      <c r="M29" s="17"/>
    </row>
    <row r="30" spans="1:254" x14ac:dyDescent="0.25">
      <c r="B30" s="4" t="s">
        <v>406</v>
      </c>
      <c r="C30" s="19" t="s">
        <v>413</v>
      </c>
      <c r="D30" s="15">
        <f>E30/100*5</f>
        <v>2.5</v>
      </c>
      <c r="E30" s="21">
        <f>(W20+Z20+AC20+AF20+AI20+AL20)/6</f>
        <v>50</v>
      </c>
      <c r="F30" s="15">
        <f>G30/100*5</f>
        <v>3</v>
      </c>
      <c r="G30" s="21">
        <f>(AO20+AR20+AU20+AX20+BA20+BD20)/6</f>
        <v>60</v>
      </c>
      <c r="H30" s="15">
        <f>I30/100*5</f>
        <v>3</v>
      </c>
      <c r="I30" s="21">
        <f>(BG20+BJ20+BM20+BP20+BS20+BV20)/6</f>
        <v>60</v>
      </c>
      <c r="J30" s="17"/>
      <c r="K30" s="17"/>
      <c r="L30" s="17"/>
      <c r="M30" s="17"/>
    </row>
    <row r="31" spans="1:254" x14ac:dyDescent="0.25">
      <c r="B31" s="19"/>
      <c r="C31" s="19"/>
      <c r="D31" s="22">
        <f t="shared" ref="D31:I31" si="14">SUM(D28:D30)</f>
        <v>5</v>
      </c>
      <c r="E31" s="22">
        <f t="shared" si="14"/>
        <v>100</v>
      </c>
      <c r="F31" s="22">
        <f t="shared" si="14"/>
        <v>5</v>
      </c>
      <c r="G31" s="23">
        <f t="shared" si="14"/>
        <v>100</v>
      </c>
      <c r="H31" s="22">
        <f t="shared" si="14"/>
        <v>5</v>
      </c>
      <c r="I31" s="22">
        <f t="shared" si="14"/>
        <v>100</v>
      </c>
      <c r="J31" s="37"/>
      <c r="K31" s="37"/>
      <c r="L31" s="37"/>
      <c r="M31" s="37"/>
    </row>
    <row r="32" spans="1:254" x14ac:dyDescent="0.25">
      <c r="B32" s="4" t="s">
        <v>404</v>
      </c>
      <c r="C32" s="19" t="s">
        <v>414</v>
      </c>
      <c r="D32" s="24">
        <f>E32/100*5</f>
        <v>0.33333333333333331</v>
      </c>
      <c r="E32" s="21">
        <f>(BW20+BZ20+CC20+CF20+CI20+CL20)/6</f>
        <v>6.666666666666667</v>
      </c>
      <c r="F32" s="20"/>
      <c r="G32" s="20"/>
      <c r="H32" s="20"/>
      <c r="I32" s="20"/>
      <c r="J32" s="20"/>
      <c r="K32" s="20"/>
      <c r="L32" s="20"/>
      <c r="M32" s="20"/>
    </row>
    <row r="33" spans="2:13" x14ac:dyDescent="0.25">
      <c r="B33" s="4" t="s">
        <v>405</v>
      </c>
      <c r="C33" s="19" t="s">
        <v>414</v>
      </c>
      <c r="D33" s="24">
        <f>E33/100*5</f>
        <v>2</v>
      </c>
      <c r="E33" s="21">
        <f>(BX20+CA20+CD20+CG20+CJ20+CM20)/6</f>
        <v>40</v>
      </c>
      <c r="F33" s="20"/>
      <c r="G33" s="20"/>
      <c r="H33" s="20"/>
      <c r="I33" s="20"/>
      <c r="J33" s="20"/>
      <c r="K33" s="20"/>
      <c r="L33" s="20"/>
      <c r="M33" s="20"/>
    </row>
    <row r="34" spans="2:13" x14ac:dyDescent="0.25">
      <c r="B34" s="4" t="s">
        <v>406</v>
      </c>
      <c r="C34" s="19" t="s">
        <v>414</v>
      </c>
      <c r="D34" s="24">
        <f>E34/100*5</f>
        <v>2.6666666666666665</v>
      </c>
      <c r="E34" s="21">
        <f>(BY20+CB20+CE20+CH20+CK20+CN20)/6</f>
        <v>53.333333333333336</v>
      </c>
      <c r="F34" s="20"/>
      <c r="G34" s="20"/>
      <c r="H34" s="20"/>
      <c r="I34" s="20"/>
      <c r="J34" s="20"/>
      <c r="K34" s="20"/>
      <c r="L34" s="20"/>
      <c r="M34" s="20"/>
    </row>
    <row r="35" spans="2:13" x14ac:dyDescent="0.25">
      <c r="B35" s="19"/>
      <c r="C35" s="19"/>
      <c r="D35" s="22">
        <f>SUM(D32:D34)</f>
        <v>5</v>
      </c>
      <c r="E35" s="23">
        <f>SUM(E32:E34)</f>
        <v>100</v>
      </c>
      <c r="F35" s="20"/>
      <c r="G35" s="20"/>
      <c r="H35" s="20"/>
      <c r="I35" s="20"/>
      <c r="J35" s="20"/>
      <c r="K35" s="20"/>
      <c r="L35" s="20"/>
      <c r="M35" s="20"/>
    </row>
    <row r="36" spans="2:13" x14ac:dyDescent="0.25">
      <c r="B36" s="19"/>
      <c r="C36" s="19"/>
      <c r="D36" s="72" t="s">
        <v>38</v>
      </c>
      <c r="E36" s="72"/>
      <c r="F36" s="59" t="s">
        <v>31</v>
      </c>
      <c r="G36" s="60"/>
      <c r="H36" s="63" t="s">
        <v>39</v>
      </c>
      <c r="I36" s="64"/>
      <c r="J36" s="40" t="s">
        <v>40</v>
      </c>
      <c r="K36" s="40"/>
      <c r="L36" s="40" t="s">
        <v>32</v>
      </c>
      <c r="M36" s="40"/>
    </row>
    <row r="37" spans="2:13" x14ac:dyDescent="0.25">
      <c r="B37" s="4" t="s">
        <v>404</v>
      </c>
      <c r="C37" s="19" t="s">
        <v>415</v>
      </c>
      <c r="D37" s="15">
        <f>E37/100*5</f>
        <v>1</v>
      </c>
      <c r="E37" s="21">
        <f>(CO20+CR20+CU20+CX20+DA20+DD20)/6</f>
        <v>20</v>
      </c>
      <c r="F37" s="15">
        <f>G37/100*5</f>
        <v>1</v>
      </c>
      <c r="G37" s="21">
        <f>(DG20+DJ20+DM20+DP20+DS20+DV20)/6</f>
        <v>20</v>
      </c>
      <c r="H37" s="15">
        <f>I37/100*5</f>
        <v>0.33333333333333331</v>
      </c>
      <c r="I37" s="21">
        <f>(DY20+EB20+EE20+EH20+EK20+EN20)/6</f>
        <v>6.666666666666667</v>
      </c>
      <c r="J37" s="15">
        <f>K37/100*5</f>
        <v>0</v>
      </c>
      <c r="K37" s="21">
        <f>(EQ20+ET20+EW20+EZ20+FC20+FF20)/6</f>
        <v>0</v>
      </c>
      <c r="L37" s="15">
        <f>M37/100*5</f>
        <v>0.66666666666666663</v>
      </c>
      <c r="M37" s="21">
        <f>(FI20+FL20+FO20+FR20+FU20+FX20)/6</f>
        <v>13.333333333333334</v>
      </c>
    </row>
    <row r="38" spans="2:13" x14ac:dyDescent="0.25">
      <c r="B38" s="4" t="s">
        <v>405</v>
      </c>
      <c r="C38" s="19" t="s">
        <v>415</v>
      </c>
      <c r="D38" s="15">
        <f>E38/100*5</f>
        <v>2</v>
      </c>
      <c r="E38" s="21">
        <f>(CP20+CS20+CV20+CY20+DB20+DE20)/6</f>
        <v>40</v>
      </c>
      <c r="F38" s="15">
        <f>G38/100*5</f>
        <v>2</v>
      </c>
      <c r="G38" s="21">
        <f>(DH20+DK20+DN20+DQ20+DT20+DW20)/6</f>
        <v>40</v>
      </c>
      <c r="H38" s="15">
        <f>I38/100*5</f>
        <v>2.6666666666666665</v>
      </c>
      <c r="I38" s="21">
        <f>(DZ20+EC20+EF20+EI20+EL20+EO20)/6</f>
        <v>53.333333333333336</v>
      </c>
      <c r="J38" s="15">
        <f>K38/100*5</f>
        <v>3</v>
      </c>
      <c r="K38" s="21">
        <f>(ER20+EU20+EX20+FA20+FD20+FG20)/6</f>
        <v>60</v>
      </c>
      <c r="L38" s="15">
        <f>M38/100*5</f>
        <v>2.333333333333333</v>
      </c>
      <c r="M38" s="21">
        <f>(FJ20+FM20+FP20+FS20+FV20+FY20)/6</f>
        <v>46.666666666666664</v>
      </c>
    </row>
    <row r="39" spans="2:13" x14ac:dyDescent="0.25">
      <c r="B39" s="4" t="s">
        <v>406</v>
      </c>
      <c r="C39" s="19" t="s">
        <v>415</v>
      </c>
      <c r="D39" s="15">
        <f>E39/100*5</f>
        <v>2</v>
      </c>
      <c r="E39" s="21">
        <f>(CQ20+CT20+CW20+CZ20+DC20+DF20)/6</f>
        <v>40</v>
      </c>
      <c r="F39" s="15">
        <f>G39/100*5</f>
        <v>2</v>
      </c>
      <c r="G39" s="21">
        <f>(DI20+DL20+DO20+DR20+DU20+DX20)/6</f>
        <v>40</v>
      </c>
      <c r="H39" s="15">
        <f>I39/100*5</f>
        <v>2</v>
      </c>
      <c r="I39" s="21">
        <f>(EA20+ED20+EG20+EJ20+EM20+EP20)/6</f>
        <v>40</v>
      </c>
      <c r="J39" s="15">
        <f>K39/100*5</f>
        <v>2</v>
      </c>
      <c r="K39" s="21">
        <f>(ES20+EV20+EY20+FB20+FE20+FH20)/6</f>
        <v>40</v>
      </c>
      <c r="L39" s="15">
        <f>M39/100*5</f>
        <v>2</v>
      </c>
      <c r="M39" s="21">
        <f>(FK20+FN20+FQ20+FT20+FW20+FZ20)/6</f>
        <v>40</v>
      </c>
    </row>
    <row r="40" spans="2:13" x14ac:dyDescent="0.25">
      <c r="B40" s="19"/>
      <c r="C40" s="19"/>
      <c r="D40" s="22">
        <f t="shared" ref="D40:M40" si="15">SUM(D37:D39)</f>
        <v>5</v>
      </c>
      <c r="E40" s="22">
        <f t="shared" si="15"/>
        <v>100</v>
      </c>
      <c r="F40" s="22">
        <f t="shared" si="15"/>
        <v>5</v>
      </c>
      <c r="G40" s="23">
        <f t="shared" si="15"/>
        <v>100</v>
      </c>
      <c r="H40" s="22">
        <f t="shared" si="15"/>
        <v>5</v>
      </c>
      <c r="I40" s="22">
        <f t="shared" si="15"/>
        <v>100</v>
      </c>
      <c r="J40" s="22">
        <f t="shared" si="15"/>
        <v>5</v>
      </c>
      <c r="K40" s="22">
        <f t="shared" si="15"/>
        <v>100</v>
      </c>
      <c r="L40" s="22">
        <f t="shared" si="15"/>
        <v>5</v>
      </c>
      <c r="M40" s="22">
        <f t="shared" si="15"/>
        <v>100</v>
      </c>
    </row>
    <row r="41" spans="2:13" x14ac:dyDescent="0.25">
      <c r="B41" s="4" t="s">
        <v>404</v>
      </c>
      <c r="C41" s="19" t="s">
        <v>416</v>
      </c>
      <c r="D41" s="15">
        <f>E41/100*5</f>
        <v>2</v>
      </c>
      <c r="E41" s="21">
        <f>(GA20+GD20+GG20+GJ20+GM20+GP20)/6</f>
        <v>40</v>
      </c>
      <c r="F41" s="20"/>
      <c r="G41" s="20"/>
      <c r="H41" s="20"/>
      <c r="I41" s="20"/>
      <c r="J41" s="20"/>
      <c r="K41" s="20"/>
      <c r="L41" s="20"/>
      <c r="M41" s="20"/>
    </row>
    <row r="42" spans="2:13" x14ac:dyDescent="0.25">
      <c r="B42" s="4" t="s">
        <v>405</v>
      </c>
      <c r="C42" s="19" t="s">
        <v>416</v>
      </c>
      <c r="D42" s="15">
        <f>E42/100*5</f>
        <v>1</v>
      </c>
      <c r="E42" s="21">
        <f>(GB20+GE20+GH20+GK20+GN20+GQ20)/6</f>
        <v>20</v>
      </c>
      <c r="F42" s="20"/>
      <c r="G42" s="20"/>
      <c r="H42" s="20"/>
      <c r="I42" s="20"/>
      <c r="J42" s="20"/>
      <c r="K42" s="20"/>
      <c r="L42" s="20"/>
      <c r="M42" s="20"/>
    </row>
    <row r="43" spans="2:13" x14ac:dyDescent="0.25">
      <c r="B43" s="4" t="s">
        <v>406</v>
      </c>
      <c r="C43" s="19" t="s">
        <v>416</v>
      </c>
      <c r="D43" s="15">
        <f>E43/100*5</f>
        <v>2</v>
      </c>
      <c r="E43" s="21">
        <f>(GC20+GF20+GI20+GL20+GO20+GR20)/6</f>
        <v>40</v>
      </c>
      <c r="F43" s="20"/>
      <c r="G43" s="20"/>
      <c r="H43" s="20"/>
      <c r="I43" s="20"/>
      <c r="J43" s="20"/>
      <c r="K43" s="20"/>
      <c r="L43" s="20"/>
      <c r="M43" s="20"/>
    </row>
    <row r="44" spans="2:13" x14ac:dyDescent="0.25">
      <c r="B44" s="19"/>
      <c r="C44" s="19"/>
      <c r="D44" s="22">
        <f>SUM(D41:D43)</f>
        <v>5</v>
      </c>
      <c r="E44" s="23">
        <f>SUM(E41:E43)</f>
        <v>100</v>
      </c>
      <c r="F44" s="20"/>
      <c r="G44" s="20"/>
      <c r="H44" s="20"/>
      <c r="I44" s="20"/>
      <c r="J44" s="20"/>
      <c r="K44" s="20"/>
      <c r="L44" s="20"/>
      <c r="M44" s="20"/>
    </row>
  </sheetData>
  <mergeCells count="163">
    <mergeCell ref="B22:E22"/>
    <mergeCell ref="D27:E27"/>
    <mergeCell ref="F27:G27"/>
    <mergeCell ref="H27:I27"/>
    <mergeCell ref="D36:E36"/>
    <mergeCell ref="F36:G36"/>
    <mergeCell ref="H36:I36"/>
    <mergeCell ref="GP2:GQ2"/>
    <mergeCell ref="J36:K36"/>
    <mergeCell ref="L36:M3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19:B19"/>
    <mergeCell ref="A20:B2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2026-01-16T04:02:26Z</dcterms:modified>
</cp:coreProperties>
</file>