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EE569E49-A238-41E3-9AD9-44E1D1AAE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38" i="4" l="1"/>
  <c r="DZ38" i="4"/>
  <c r="DR38" i="4"/>
  <c r="DN38" i="4"/>
  <c r="DB38" i="4"/>
  <c r="CH38" i="4"/>
  <c r="CD38" i="4"/>
  <c r="BZ38" i="4"/>
  <c r="BV38" i="4"/>
  <c r="BR38" i="4"/>
  <c r="BF38" i="4"/>
  <c r="AL38" i="4"/>
  <c r="AH38" i="4"/>
  <c r="Z38" i="4"/>
  <c r="V38" i="4"/>
  <c r="J38" i="4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K56" i="4" s="1"/>
  <c r="J56" i="4" s="1"/>
  <c r="DS37" i="4"/>
  <c r="DS38" i="4" s="1"/>
  <c r="DR37" i="4"/>
  <c r="DQ37" i="4"/>
  <c r="DQ38" i="4" s="1"/>
  <c r="DP37" i="4"/>
  <c r="DP38" i="4" s="1"/>
  <c r="DO37" i="4"/>
  <c r="DO38" i="4" s="1"/>
  <c r="DN37" i="4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G37" i="4"/>
  <c r="CG38" i="4" s="1"/>
  <c r="CF37" i="4"/>
  <c r="CF38" i="4" s="1"/>
  <c r="CE37" i="4"/>
  <c r="CE38" i="4" s="1"/>
  <c r="CD37" i="4"/>
  <c r="CC37" i="4"/>
  <c r="CC38" i="4" s="1"/>
  <c r="CB37" i="4"/>
  <c r="CB38" i="4" s="1"/>
  <c r="CA37" i="4"/>
  <c r="CA38" i="4" s="1"/>
  <c r="BZ37" i="4"/>
  <c r="BY37" i="4"/>
  <c r="BY38" i="4" s="1"/>
  <c r="BX37" i="4"/>
  <c r="BX38" i="4" s="1"/>
  <c r="BW37" i="4"/>
  <c r="BW38" i="4" s="1"/>
  <c r="BV37" i="4"/>
  <c r="BU37" i="4"/>
  <c r="BU38" i="4" s="1"/>
  <c r="BT37" i="4"/>
  <c r="BT38" i="4" s="1"/>
  <c r="BS37" i="4"/>
  <c r="BS38" i="4" s="1"/>
  <c r="BR37" i="4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E51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K37" i="4"/>
  <c r="AK38" i="4" s="1"/>
  <c r="AJ37" i="4"/>
  <c r="AJ38" i="4" s="1"/>
  <c r="AI37" i="4"/>
  <c r="AI38" i="4" s="1"/>
  <c r="AH37" i="4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Y37" i="4"/>
  <c r="Y38" i="4" s="1"/>
  <c r="X37" i="4"/>
  <c r="X38" i="4" s="1"/>
  <c r="W37" i="4"/>
  <c r="W38" i="4" s="1"/>
  <c r="V37" i="4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E42" i="4" s="1"/>
  <c r="C37" i="4"/>
  <c r="C38" i="4" s="1"/>
  <c r="E57" i="4" l="1"/>
  <c r="D57" i="4" s="1"/>
  <c r="M57" i="4"/>
  <c r="L57" i="4" s="1"/>
  <c r="E48" i="4"/>
  <c r="D48" i="4" s="1"/>
  <c r="I46" i="4"/>
  <c r="H46" i="4" s="1"/>
  <c r="I55" i="4"/>
  <c r="H55" i="4" s="1"/>
  <c r="E55" i="4"/>
  <c r="D55" i="4" s="1"/>
  <c r="G56" i="4"/>
  <c r="F56" i="4" s="1"/>
  <c r="I57" i="4"/>
  <c r="H57" i="4" s="1"/>
  <c r="E41" i="4"/>
  <c r="D41" i="4" s="1"/>
  <c r="E43" i="4"/>
  <c r="D43" i="4" s="1"/>
  <c r="E47" i="4"/>
  <c r="G46" i="4"/>
  <c r="G48" i="4"/>
  <c r="F48" i="4" s="1"/>
  <c r="I47" i="4"/>
  <c r="E50" i="4"/>
  <c r="D50" i="4" s="1"/>
  <c r="E52" i="4"/>
  <c r="D52" i="4" s="1"/>
  <c r="E56" i="4"/>
  <c r="G55" i="4"/>
  <c r="G57" i="4"/>
  <c r="F57" i="4" s="1"/>
  <c r="I56" i="4"/>
  <c r="K55" i="4"/>
  <c r="K57" i="4"/>
  <c r="J57" i="4" s="1"/>
  <c r="M56" i="4"/>
  <c r="E59" i="4"/>
  <c r="D59" i="4" s="1"/>
  <c r="E61" i="4"/>
  <c r="D61" i="4" s="1"/>
  <c r="E46" i="4"/>
  <c r="D46" i="4" s="1"/>
  <c r="G47" i="4"/>
  <c r="F47" i="4" s="1"/>
  <c r="I48" i="4"/>
  <c r="H48" i="4" s="1"/>
  <c r="M55" i="4"/>
  <c r="L55" i="4" s="1"/>
  <c r="E60" i="4"/>
  <c r="D42" i="4"/>
  <c r="D51" i="4"/>
  <c r="D44" i="4" l="1"/>
  <c r="M58" i="4"/>
  <c r="L56" i="4"/>
  <c r="L58" i="4" s="1"/>
  <c r="K58" i="4"/>
  <c r="J55" i="4"/>
  <c r="J58" i="4" s="1"/>
  <c r="E58" i="4"/>
  <c r="D56" i="4"/>
  <c r="D58" i="4" s="1"/>
  <c r="E49" i="4"/>
  <c r="D47" i="4"/>
  <c r="D49" i="4" s="1"/>
  <c r="E53" i="4"/>
  <c r="D53" i="4"/>
  <c r="E62" i="4"/>
  <c r="D60" i="4"/>
  <c r="D62" i="4" s="1"/>
  <c r="I58" i="4"/>
  <c r="H56" i="4"/>
  <c r="H58" i="4" s="1"/>
  <c r="G58" i="4"/>
  <c r="F55" i="4"/>
  <c r="F58" i="4" s="1"/>
  <c r="I49" i="4"/>
  <c r="H47" i="4"/>
  <c r="H49" i="4" s="1"/>
  <c r="G49" i="4"/>
  <c r="F46" i="4"/>
  <c r="F49" i="4" s="1"/>
  <c r="E44" i="4"/>
  <c r="FL37" i="4" l="1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</calcChain>
</file>

<file path=xl/sharedStrings.xml><?xml version="1.0" encoding="utf-8"?>
<sst xmlns="http://schemas.openxmlformats.org/spreadsheetml/2006/main" count="427" uniqueCount="391">
  <si>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</si>
  <si>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</si>
  <si>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</si>
  <si>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</si>
  <si>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</si>
  <si>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</si>
  <si>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</si>
  <si>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</si>
  <si>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</si>
  <si>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</si>
  <si>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</si>
  <si>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</si>
  <si>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</si>
  <si>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</si>
  <si>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</si>
  <si>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</si>
  <si>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</si>
  <si>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</si>
  <si>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</si>
  <si>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</si>
  <si>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</si>
  <si>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</si>
  <si>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</si>
  <si>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</si>
  <si>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</si>
  <si>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</si>
  <si>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</si>
  <si>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</si>
  <si>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</si>
  <si>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</si>
  <si>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</si>
  <si>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</si>
  <si>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</si>
  <si>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</si>
  <si>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</si>
  <si>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</si>
  <si>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</si>
  <si>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</si>
  <si>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</si>
  <si>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</si>
  <si>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</si>
  <si>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</si>
  <si>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</si>
  <si>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</si>
  <si>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</si>
  <si>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</si>
  <si>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</si>
  <si>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</si>
  <si>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</si>
  <si>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</si>
  <si>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</si>
  <si>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</si>
  <si>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</si>
  <si>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</si>
  <si>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</si>
  <si>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</si>
  <si>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</si>
  <si>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</si>
  <si>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</si>
  <si>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</si>
  <si>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</si>
  <si>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</si>
  <si>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</si>
  <si>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</si>
  <si>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</si>
  <si>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</si>
  <si>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</si>
  <si>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</si>
  <si>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</si>
  <si>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</si>
  <si>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</si>
  <si>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</si>
  <si>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</si>
  <si>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</si>
  <si>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</si>
  <si>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</si>
  <si>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</si>
  <si>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</si>
  <si>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</si>
  <si>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</si>
  <si>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</si>
  <si>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</si>
  <si>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</si>
  <si>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</si>
  <si>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</si>
  <si>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</si>
  <si>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</si>
  <si>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</si>
  <si>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</si>
  <si>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</si>
  <si>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</si>
  <si>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</si>
  <si>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</si>
  <si>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</si>
  <si>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</si>
  <si>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</si>
  <si>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</si>
  <si>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</si>
  <si>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</si>
  <si>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</si>
  <si>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</si>
  <si>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</si>
  <si>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</si>
  <si>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</si>
  <si>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</si>
  <si>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</si>
  <si>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</si>
  <si>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</si>
  <si>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</si>
  <si>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</si>
  <si>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</si>
  <si>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</si>
  <si>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</si>
  <si>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</si>
  <si>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</si>
  <si>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</si>
  <si>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</si>
  <si>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</si>
  <si>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</si>
  <si>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</si>
  <si>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</si>
  <si>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</si>
  <si>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</si>
  <si>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</si>
  <si>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</si>
  <si>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</si>
  <si>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</si>
  <si>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</si>
  <si>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</si>
  <si>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</si>
  <si>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</si>
  <si>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</si>
  <si>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</si>
  <si>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</si>
  <si>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</si>
  <si>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</si>
  <si>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</si>
  <si>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</si>
  <si>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</si>
  <si>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</si>
  <si>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</si>
  <si>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</si>
  <si>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</si>
  <si>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</si>
  <si>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</si>
  <si>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</si>
  <si>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</si>
  <si>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</si>
  <si>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</si>
  <si>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</si>
  <si>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</si>
  <si>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</si>
  <si>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</si>
  <si>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</si>
  <si>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</si>
  <si>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</si>
  <si>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</si>
  <si>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</si>
  <si>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</si>
  <si>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</si>
  <si>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</si>
  <si>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</si>
  <si>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</si>
  <si>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</si>
  <si>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</si>
  <si>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</si>
  <si>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</si>
  <si>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</si>
  <si>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</si>
  <si>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</si>
  <si>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</si>
  <si>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</si>
  <si>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</si>
  <si>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</si>
  <si>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</si>
  <si>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</si>
  <si>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</si>
  <si>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</si>
  <si>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</si>
  <si>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</si>
  <si>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</si>
  <si>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</si>
  <si>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</si>
  <si>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</si>
  <si>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</si>
  <si>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</si>
  <si>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</si>
  <si>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</si>
  <si>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</si>
  <si>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</si>
  <si>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</si>
  <si>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</si>
  <si>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</si>
  <si>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</si>
  <si>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</si>
  <si>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</si>
  <si>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</si>
  <si>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</si>
  <si>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</si>
  <si>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</si>
  <si>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</si>
  <si>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</si>
  <si>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</si>
  <si>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</si>
  <si>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</si>
  <si>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</si>
  <si>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</si>
  <si>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</si>
  <si>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</si>
  <si>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</si>
  <si>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</si>
  <si>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</si>
  <si>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</si>
  <si>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</si>
  <si>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</si>
  <si>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</si>
  <si>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</si>
  <si>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</si>
  <si>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</si>
  <si>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</si>
  <si>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</si>
  <si>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</si>
  <si>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</si>
  <si>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</si>
  <si>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</si>
  <si>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</si>
  <si>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</si>
  <si>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</si>
  <si>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</si>
  <si>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</si>
  <si>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</si>
  <si>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</si>
  <si>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</si>
  <si>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</si>
  <si>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</si>
  <si>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</si>
  <si>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</si>
  <si>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</si>
  <si>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</si>
  <si>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</si>
  <si>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</si>
  <si>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</si>
  <si>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</si>
  <si>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</si>
  <si>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</si>
  <si>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</si>
  <si>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</si>
  <si>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</si>
  <si>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</si>
  <si>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</si>
  <si>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</si>
  <si>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</si>
  <si>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</si>
  <si>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</si>
  <si>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</si>
  <si>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</si>
  <si>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</si>
  <si>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</si>
  <si>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</si>
  <si>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</si>
  <si>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</si>
  <si>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</si>
  <si>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</si>
  <si>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</si>
  <si>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</si>
  <si>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</si>
  <si>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</si>
  <si>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</si>
  <si>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</si>
  <si>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</si>
  <si>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</si>
  <si>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</si>
  <si>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</si>
  <si>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</si>
  <si>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</si>
  <si>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</si>
  <si>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</si>
  <si>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</si>
  <si>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</si>
  <si>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</si>
  <si>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</si>
  <si>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</si>
  <si>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</si>
  <si>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</si>
  <si>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</si>
  <si>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</si>
  <si>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</si>
  <si>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</si>
  <si>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</si>
  <si>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</si>
  <si>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</si>
  <si>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</si>
  <si>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</si>
  <si>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</si>
  <si>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</si>
  <si>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</si>
  <si>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</si>
  <si>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</si>
  <si>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</si>
  <si>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</si>
  <si>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</si>
  <si>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</si>
  <si>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</si>
  <si>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</si>
  <si>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</si>
  <si>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</si>
  <si>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</si>
  <si>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</si>
  <si>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</si>
  <si>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</si>
  <si>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</si>
  <si>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</si>
  <si>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</si>
  <si>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</si>
  <si>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</si>
  <si>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</si>
  <si>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</si>
  <si>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</si>
  <si>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</si>
  <si>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</si>
  <si>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</si>
  <si>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</si>
  <si>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</si>
  <si>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</si>
  <si>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</si>
  <si>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</si>
  <si>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</si>
  <si>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</si>
  <si>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</si>
  <si>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</si>
  <si>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</si>
  <si>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</si>
  <si>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</si>
  <si>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</si>
  <si>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</si>
  <si>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</si>
  <si>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</si>
  <si>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</si>
  <si>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</si>
  <si>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</si>
  <si>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</si>
  <si>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</si>
  <si>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</si>
  <si>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</si>
  <si>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</si>
  <si>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</si>
  <si>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</si>
  <si>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</si>
  <si>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</si>
  <si>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</si>
  <si>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</si>
  <si>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</si>
  <si>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</si>
  <si>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</si>
  <si>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</si>
  <si>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</si>
  <si>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</si>
  <si>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</si>
  <si>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</si>
  <si>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</si>
  <si>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</si>
  <si>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</si>
  <si>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</si>
  <si>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</si>
  <si>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</si>
  <si>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</si>
  <si>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</si>
  <si>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Әлібек Асылым</t>
  </si>
  <si>
    <t>Әлібек Сарбиназ</t>
  </si>
  <si>
    <t>Ахметжанова Мариям</t>
  </si>
  <si>
    <t>Байдрахман Медина</t>
  </si>
  <si>
    <t>Бекболат Алдияр</t>
  </si>
  <si>
    <t xml:space="preserve">Болат Ибрагим </t>
  </si>
  <si>
    <t>Жәнібек Ералім</t>
  </si>
  <si>
    <t>Жамалиева Айнагуль</t>
  </si>
  <si>
    <t>Иманбай Әміре</t>
  </si>
  <si>
    <t>Қилаж Алихан</t>
  </si>
  <si>
    <t>Карабалин Олжас</t>
  </si>
  <si>
    <t>Қайрулла Айдың</t>
  </si>
  <si>
    <t xml:space="preserve">Мәлік Нәзерке </t>
  </si>
  <si>
    <t xml:space="preserve">Маликова Асылым </t>
  </si>
  <si>
    <t>Орал Арлан</t>
  </si>
  <si>
    <t>Ондрис Алмаз</t>
  </si>
  <si>
    <t>Серік Әмір</t>
  </si>
  <si>
    <t>Теміржан Томирис</t>
  </si>
  <si>
    <t xml:space="preserve">Тиржанова Адия </t>
  </si>
  <si>
    <t>Тумгоев Ибрагим</t>
  </si>
  <si>
    <t>Уралова Айлин</t>
  </si>
  <si>
    <t xml:space="preserve">Файзулла Қасым </t>
  </si>
  <si>
    <t>Шопан Ахмет</t>
  </si>
  <si>
    <t xml:space="preserve">                                  Оқу жылы: ___2025-2026_________                   Топ: _№ 9" Балғын"____________       Өткізу кезеңі:  _бастапқы________ Өткізу мерзімі:_қыркуйек_____________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</si>
</sst>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6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8" fillId="0" borderId="1" xfId="0" applyFont="1" applyBorder="1"/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5" fontId="11" fillId="0" borderId="1" xfId="2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20" workbookViewId="0">
      <selection activeCell="N49" sqref="N49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44" t="s">
        <v>390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5"/>
      <c r="V2" s="5"/>
      <c r="W2" s="5"/>
      <c r="X2" s="5"/>
      <c r="Y2" s="5"/>
      <c r="Z2" s="5"/>
      <c r="AA2" s="5"/>
      <c r="AB2" s="5"/>
      <c r="GP2" s="32" t="s">
        <v>366</v>
      </c>
      <c r="GQ2" s="3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52" t="s">
        <v>0</v>
      </c>
      <c r="B4" s="52" t="s">
        <v>1</v>
      </c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53" t="s">
        <v>22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5"/>
      <c r="GA4" s="45" t="s">
        <v>25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25">
      <c r="A5" s="52"/>
      <c r="B5" s="52"/>
      <c r="C5" s="36" t="s">
        <v>16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14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 t="s">
        <v>3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 t="s">
        <v>45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 t="s">
        <v>46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 t="s">
        <v>28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3" t="s">
        <v>23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29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29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24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5" t="s">
        <v>26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52"/>
      <c r="B6" s="5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52"/>
      <c r="B7" s="5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52"/>
      <c r="B8" s="52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52"/>
      <c r="B9" s="5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52"/>
      <c r="B10" s="5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52"/>
      <c r="B11" s="52"/>
      <c r="C11" s="36" t="s">
        <v>53</v>
      </c>
      <c r="D11" s="36" t="s">
        <v>5</v>
      </c>
      <c r="E11" s="36" t="s">
        <v>6</v>
      </c>
      <c r="F11" s="36" t="s">
        <v>54</v>
      </c>
      <c r="G11" s="36" t="s">
        <v>7</v>
      </c>
      <c r="H11" s="36" t="s">
        <v>8</v>
      </c>
      <c r="I11" s="36" t="s">
        <v>110</v>
      </c>
      <c r="J11" s="36" t="s">
        <v>9</v>
      </c>
      <c r="K11" s="36" t="s">
        <v>10</v>
      </c>
      <c r="L11" s="36" t="s">
        <v>55</v>
      </c>
      <c r="M11" s="36" t="s">
        <v>9</v>
      </c>
      <c r="N11" s="36" t="s">
        <v>10</v>
      </c>
      <c r="O11" s="36" t="s">
        <v>56</v>
      </c>
      <c r="P11" s="36" t="s">
        <v>11</v>
      </c>
      <c r="Q11" s="36" t="s">
        <v>4</v>
      </c>
      <c r="R11" s="36" t="s">
        <v>57</v>
      </c>
      <c r="S11" s="36" t="s">
        <v>6</v>
      </c>
      <c r="T11" s="36" t="s">
        <v>12</v>
      </c>
      <c r="U11" s="36" t="s">
        <v>58</v>
      </c>
      <c r="V11" s="36"/>
      <c r="W11" s="36"/>
      <c r="X11" s="36" t="s">
        <v>59</v>
      </c>
      <c r="Y11" s="36"/>
      <c r="Z11" s="36"/>
      <c r="AA11" s="36" t="s">
        <v>111</v>
      </c>
      <c r="AB11" s="36"/>
      <c r="AC11" s="36"/>
      <c r="AD11" s="36" t="s">
        <v>60</v>
      </c>
      <c r="AE11" s="36"/>
      <c r="AF11" s="36"/>
      <c r="AG11" s="36" t="s">
        <v>61</v>
      </c>
      <c r="AH11" s="36"/>
      <c r="AI11" s="36"/>
      <c r="AJ11" s="36" t="s">
        <v>62</v>
      </c>
      <c r="AK11" s="36"/>
      <c r="AL11" s="36"/>
      <c r="AM11" s="35" t="s">
        <v>63</v>
      </c>
      <c r="AN11" s="35"/>
      <c r="AO11" s="35"/>
      <c r="AP11" s="36" t="s">
        <v>64</v>
      </c>
      <c r="AQ11" s="36"/>
      <c r="AR11" s="36"/>
      <c r="AS11" s="36" t="s">
        <v>65</v>
      </c>
      <c r="AT11" s="36"/>
      <c r="AU11" s="36"/>
      <c r="AV11" s="36" t="s">
        <v>66</v>
      </c>
      <c r="AW11" s="36"/>
      <c r="AX11" s="36"/>
      <c r="AY11" s="36" t="s">
        <v>67</v>
      </c>
      <c r="AZ11" s="36"/>
      <c r="BA11" s="36"/>
      <c r="BB11" s="36" t="s">
        <v>68</v>
      </c>
      <c r="BC11" s="36"/>
      <c r="BD11" s="36"/>
      <c r="BE11" s="35" t="s">
        <v>112</v>
      </c>
      <c r="BF11" s="35"/>
      <c r="BG11" s="35"/>
      <c r="BH11" s="35" t="s">
        <v>69</v>
      </c>
      <c r="BI11" s="35"/>
      <c r="BJ11" s="35"/>
      <c r="BK11" s="36" t="s">
        <v>70</v>
      </c>
      <c r="BL11" s="36"/>
      <c r="BM11" s="36"/>
      <c r="BN11" s="36" t="s">
        <v>71</v>
      </c>
      <c r="BO11" s="36"/>
      <c r="BP11" s="36"/>
      <c r="BQ11" s="35" t="s">
        <v>72</v>
      </c>
      <c r="BR11" s="35"/>
      <c r="BS11" s="35"/>
      <c r="BT11" s="36" t="s">
        <v>73</v>
      </c>
      <c r="BU11" s="36"/>
      <c r="BV11" s="36"/>
      <c r="BW11" s="35" t="s">
        <v>74</v>
      </c>
      <c r="BX11" s="35"/>
      <c r="BY11" s="35"/>
      <c r="BZ11" s="35" t="s">
        <v>75</v>
      </c>
      <c r="CA11" s="35"/>
      <c r="CB11" s="35"/>
      <c r="CC11" s="35" t="s">
        <v>113</v>
      </c>
      <c r="CD11" s="35"/>
      <c r="CE11" s="35"/>
      <c r="CF11" s="35" t="s">
        <v>76</v>
      </c>
      <c r="CG11" s="35"/>
      <c r="CH11" s="35"/>
      <c r="CI11" s="35" t="s">
        <v>77</v>
      </c>
      <c r="CJ11" s="35"/>
      <c r="CK11" s="35"/>
      <c r="CL11" s="35" t="s">
        <v>78</v>
      </c>
      <c r="CM11" s="35"/>
      <c r="CN11" s="35"/>
      <c r="CO11" s="35" t="s">
        <v>79</v>
      </c>
      <c r="CP11" s="35"/>
      <c r="CQ11" s="35"/>
      <c r="CR11" s="35" t="s">
        <v>80</v>
      </c>
      <c r="CS11" s="35"/>
      <c r="CT11" s="35"/>
      <c r="CU11" s="35" t="s">
        <v>114</v>
      </c>
      <c r="CV11" s="35"/>
      <c r="CW11" s="35"/>
      <c r="CX11" s="35" t="s">
        <v>81</v>
      </c>
      <c r="CY11" s="35"/>
      <c r="CZ11" s="35"/>
      <c r="DA11" s="35" t="s">
        <v>82</v>
      </c>
      <c r="DB11" s="35"/>
      <c r="DC11" s="35"/>
      <c r="DD11" s="35" t="s">
        <v>83</v>
      </c>
      <c r="DE11" s="35"/>
      <c r="DF11" s="35"/>
      <c r="DG11" s="35" t="s">
        <v>84</v>
      </c>
      <c r="DH11" s="35"/>
      <c r="DI11" s="35"/>
      <c r="DJ11" s="35" t="s">
        <v>85</v>
      </c>
      <c r="DK11" s="35"/>
      <c r="DL11" s="35"/>
      <c r="DM11" s="35" t="s">
        <v>86</v>
      </c>
      <c r="DN11" s="35"/>
      <c r="DO11" s="35"/>
      <c r="DP11" s="35" t="s">
        <v>87</v>
      </c>
      <c r="DQ11" s="35"/>
      <c r="DR11" s="35"/>
      <c r="DS11" s="35" t="s">
        <v>88</v>
      </c>
      <c r="DT11" s="35"/>
      <c r="DU11" s="35"/>
      <c r="DV11" s="35" t="s">
        <v>89</v>
      </c>
      <c r="DW11" s="35"/>
      <c r="DX11" s="35"/>
      <c r="DY11" s="35" t="s">
        <v>115</v>
      </c>
      <c r="DZ11" s="35"/>
      <c r="EA11" s="35"/>
      <c r="EB11" s="35" t="s">
        <v>90</v>
      </c>
      <c r="EC11" s="35"/>
      <c r="ED11" s="35"/>
      <c r="EE11" s="35" t="s">
        <v>91</v>
      </c>
      <c r="EF11" s="35"/>
      <c r="EG11" s="35"/>
      <c r="EH11" s="35" t="s">
        <v>92</v>
      </c>
      <c r="EI11" s="35"/>
      <c r="EJ11" s="35"/>
      <c r="EK11" s="35" t="s">
        <v>93</v>
      </c>
      <c r="EL11" s="35"/>
      <c r="EM11" s="35"/>
      <c r="EN11" s="35" t="s">
        <v>94</v>
      </c>
      <c r="EO11" s="35"/>
      <c r="EP11" s="35"/>
      <c r="EQ11" s="35" t="s">
        <v>95</v>
      </c>
      <c r="ER11" s="35"/>
      <c r="ES11" s="35"/>
      <c r="ET11" s="35" t="s">
        <v>96</v>
      </c>
      <c r="EU11" s="35"/>
      <c r="EV11" s="35"/>
      <c r="EW11" s="35" t="s">
        <v>97</v>
      </c>
      <c r="EX11" s="35"/>
      <c r="EY11" s="35"/>
      <c r="EZ11" s="35" t="s">
        <v>98</v>
      </c>
      <c r="FA11" s="35"/>
      <c r="FB11" s="35"/>
      <c r="FC11" s="35" t="s">
        <v>116</v>
      </c>
      <c r="FD11" s="35"/>
      <c r="FE11" s="35"/>
      <c r="FF11" s="35" t="s">
        <v>99</v>
      </c>
      <c r="FG11" s="35"/>
      <c r="FH11" s="35"/>
      <c r="FI11" s="35" t="s">
        <v>100</v>
      </c>
      <c r="FJ11" s="35"/>
      <c r="FK11" s="35"/>
      <c r="FL11" s="35" t="s">
        <v>101</v>
      </c>
      <c r="FM11" s="35"/>
      <c r="FN11" s="35"/>
      <c r="FO11" s="35" t="s">
        <v>102</v>
      </c>
      <c r="FP11" s="35"/>
      <c r="FQ11" s="35"/>
      <c r="FR11" s="35" t="s">
        <v>103</v>
      </c>
      <c r="FS11" s="35"/>
      <c r="FT11" s="35"/>
      <c r="FU11" s="35" t="s">
        <v>104</v>
      </c>
      <c r="FV11" s="35"/>
      <c r="FW11" s="35"/>
      <c r="FX11" s="35" t="s">
        <v>117</v>
      </c>
      <c r="FY11" s="35"/>
      <c r="FZ11" s="35"/>
      <c r="GA11" s="35" t="s">
        <v>105</v>
      </c>
      <c r="GB11" s="35"/>
      <c r="GC11" s="35"/>
      <c r="GD11" s="35" t="s">
        <v>106</v>
      </c>
      <c r="GE11" s="35"/>
      <c r="GF11" s="35"/>
      <c r="GG11" s="35" t="s">
        <v>118</v>
      </c>
      <c r="GH11" s="35"/>
      <c r="GI11" s="35"/>
      <c r="GJ11" s="35" t="s">
        <v>107</v>
      </c>
      <c r="GK11" s="35"/>
      <c r="GL11" s="35"/>
      <c r="GM11" s="35" t="s">
        <v>108</v>
      </c>
      <c r="GN11" s="35"/>
      <c r="GO11" s="35"/>
      <c r="GP11" s="35" t="s">
        <v>109</v>
      </c>
      <c r="GQ11" s="35"/>
      <c r="GR11" s="35"/>
    </row>
    <row r="12" spans="1:254" ht="85.5" customHeight="1" x14ac:dyDescent="0.25">
      <c r="A12" s="52"/>
      <c r="B12" s="52"/>
      <c r="C12" s="37" t="s">
        <v>246</v>
      </c>
      <c r="D12" s="37"/>
      <c r="E12" s="37"/>
      <c r="F12" s="37" t="s">
        <v>249</v>
      </c>
      <c r="G12" s="37"/>
      <c r="H12" s="37"/>
      <c r="I12" s="37" t="s">
        <v>252</v>
      </c>
      <c r="J12" s="37"/>
      <c r="K12" s="37"/>
      <c r="L12" s="37" t="s">
        <v>146</v>
      </c>
      <c r="M12" s="37"/>
      <c r="N12" s="37"/>
      <c r="O12" s="37" t="s">
        <v>255</v>
      </c>
      <c r="P12" s="37"/>
      <c r="Q12" s="37"/>
      <c r="R12" s="37" t="s">
        <v>258</v>
      </c>
      <c r="S12" s="37"/>
      <c r="T12" s="37"/>
      <c r="U12" s="37" t="s">
        <v>262</v>
      </c>
      <c r="V12" s="37"/>
      <c r="W12" s="37"/>
      <c r="X12" s="37" t="s">
        <v>147</v>
      </c>
      <c r="Y12" s="37"/>
      <c r="Z12" s="37"/>
      <c r="AA12" s="37" t="s">
        <v>148</v>
      </c>
      <c r="AB12" s="37"/>
      <c r="AC12" s="37"/>
      <c r="AD12" s="37" t="s">
        <v>149</v>
      </c>
      <c r="AE12" s="37"/>
      <c r="AF12" s="37"/>
      <c r="AG12" s="37" t="s">
        <v>267</v>
      </c>
      <c r="AH12" s="37"/>
      <c r="AI12" s="37"/>
      <c r="AJ12" s="37" t="s">
        <v>150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270</v>
      </c>
      <c r="AT12" s="37"/>
      <c r="AU12" s="37"/>
      <c r="AV12" s="37" t="s">
        <v>360</v>
      </c>
      <c r="AW12" s="37"/>
      <c r="AX12" s="37"/>
      <c r="AY12" s="37" t="s">
        <v>153</v>
      </c>
      <c r="AZ12" s="37"/>
      <c r="BA12" s="37"/>
      <c r="BB12" s="37" t="s">
        <v>140</v>
      </c>
      <c r="BC12" s="37"/>
      <c r="BD12" s="37"/>
      <c r="BE12" s="37" t="s">
        <v>154</v>
      </c>
      <c r="BF12" s="37"/>
      <c r="BG12" s="37"/>
      <c r="BH12" s="37" t="s">
        <v>276</v>
      </c>
      <c r="BI12" s="37"/>
      <c r="BJ12" s="37"/>
      <c r="BK12" s="37" t="s">
        <v>155</v>
      </c>
      <c r="BL12" s="37"/>
      <c r="BM12" s="37"/>
      <c r="BN12" s="37" t="s">
        <v>156</v>
      </c>
      <c r="BO12" s="37"/>
      <c r="BP12" s="37"/>
      <c r="BQ12" s="37" t="s">
        <v>157</v>
      </c>
      <c r="BR12" s="37"/>
      <c r="BS12" s="37"/>
      <c r="BT12" s="37" t="s">
        <v>158</v>
      </c>
      <c r="BU12" s="37"/>
      <c r="BV12" s="37"/>
      <c r="BW12" s="37" t="s">
        <v>283</v>
      </c>
      <c r="BX12" s="37"/>
      <c r="BY12" s="37"/>
      <c r="BZ12" s="37" t="s">
        <v>165</v>
      </c>
      <c r="CA12" s="37"/>
      <c r="CB12" s="37"/>
      <c r="CC12" s="37" t="s">
        <v>287</v>
      </c>
      <c r="CD12" s="37"/>
      <c r="CE12" s="37"/>
      <c r="CF12" s="37" t="s">
        <v>166</v>
      </c>
      <c r="CG12" s="37"/>
      <c r="CH12" s="37"/>
      <c r="CI12" s="37" t="s">
        <v>167</v>
      </c>
      <c r="CJ12" s="37"/>
      <c r="CK12" s="37"/>
      <c r="CL12" s="37" t="s">
        <v>168</v>
      </c>
      <c r="CM12" s="37"/>
      <c r="CN12" s="37"/>
      <c r="CO12" s="37" t="s">
        <v>209</v>
      </c>
      <c r="CP12" s="37"/>
      <c r="CQ12" s="37"/>
      <c r="CR12" s="37" t="s">
        <v>206</v>
      </c>
      <c r="CS12" s="37"/>
      <c r="CT12" s="37"/>
      <c r="CU12" s="37" t="s">
        <v>210</v>
      </c>
      <c r="CV12" s="37"/>
      <c r="CW12" s="37"/>
      <c r="CX12" s="37" t="s">
        <v>207</v>
      </c>
      <c r="CY12" s="37"/>
      <c r="CZ12" s="37"/>
      <c r="DA12" s="37" t="s">
        <v>208</v>
      </c>
      <c r="DB12" s="37"/>
      <c r="DC12" s="37"/>
      <c r="DD12" s="37" t="s">
        <v>299</v>
      </c>
      <c r="DE12" s="37"/>
      <c r="DF12" s="37"/>
      <c r="DG12" s="37" t="s">
        <v>302</v>
      </c>
      <c r="DH12" s="37"/>
      <c r="DI12" s="37"/>
      <c r="DJ12" s="37" t="s">
        <v>211</v>
      </c>
      <c r="DK12" s="37"/>
      <c r="DL12" s="37"/>
      <c r="DM12" s="37" t="s">
        <v>306</v>
      </c>
      <c r="DN12" s="37"/>
      <c r="DO12" s="37"/>
      <c r="DP12" s="37" t="s">
        <v>212</v>
      </c>
      <c r="DQ12" s="37"/>
      <c r="DR12" s="37"/>
      <c r="DS12" s="37" t="s">
        <v>213</v>
      </c>
      <c r="DT12" s="37"/>
      <c r="DU12" s="37"/>
      <c r="DV12" s="37" t="s">
        <v>314</v>
      </c>
      <c r="DW12" s="37"/>
      <c r="DX12" s="37"/>
      <c r="DY12" s="37" t="s">
        <v>214</v>
      </c>
      <c r="DZ12" s="37"/>
      <c r="EA12" s="37"/>
      <c r="EB12" s="37" t="s">
        <v>215</v>
      </c>
      <c r="EC12" s="37"/>
      <c r="ED12" s="37"/>
      <c r="EE12" s="37" t="s">
        <v>216</v>
      </c>
      <c r="EF12" s="37"/>
      <c r="EG12" s="37"/>
      <c r="EH12" s="37" t="s">
        <v>217</v>
      </c>
      <c r="EI12" s="37"/>
      <c r="EJ12" s="37"/>
      <c r="EK12" s="56" t="s">
        <v>218</v>
      </c>
      <c r="EL12" s="56"/>
      <c r="EM12" s="56"/>
      <c r="EN12" s="37" t="s">
        <v>325</v>
      </c>
      <c r="EO12" s="37"/>
      <c r="EP12" s="37"/>
      <c r="EQ12" s="37" t="s">
        <v>219</v>
      </c>
      <c r="ER12" s="37"/>
      <c r="ES12" s="37"/>
      <c r="ET12" s="37" t="s">
        <v>220</v>
      </c>
      <c r="EU12" s="37"/>
      <c r="EV12" s="37"/>
      <c r="EW12" s="37" t="s">
        <v>331</v>
      </c>
      <c r="EX12" s="37"/>
      <c r="EY12" s="37"/>
      <c r="EZ12" s="37" t="s">
        <v>222</v>
      </c>
      <c r="FA12" s="37"/>
      <c r="FB12" s="37"/>
      <c r="FC12" s="37" t="s">
        <v>223</v>
      </c>
      <c r="FD12" s="37"/>
      <c r="FE12" s="37"/>
      <c r="FF12" s="37" t="s">
        <v>221</v>
      </c>
      <c r="FG12" s="37"/>
      <c r="FH12" s="37"/>
      <c r="FI12" s="37" t="s">
        <v>336</v>
      </c>
      <c r="FJ12" s="37"/>
      <c r="FK12" s="37"/>
      <c r="FL12" s="37" t="s">
        <v>224</v>
      </c>
      <c r="FM12" s="37"/>
      <c r="FN12" s="37"/>
      <c r="FO12" s="37" t="s">
        <v>340</v>
      </c>
      <c r="FP12" s="37"/>
      <c r="FQ12" s="37"/>
      <c r="FR12" s="37" t="s">
        <v>225</v>
      </c>
      <c r="FS12" s="37"/>
      <c r="FT12" s="37"/>
      <c r="FU12" s="56" t="s">
        <v>363</v>
      </c>
      <c r="FV12" s="56"/>
      <c r="FW12" s="56"/>
      <c r="FX12" s="37" t="s">
        <v>364</v>
      </c>
      <c r="FY12" s="37"/>
      <c r="FZ12" s="37"/>
      <c r="GA12" s="37" t="s">
        <v>229</v>
      </c>
      <c r="GB12" s="37"/>
      <c r="GC12" s="37"/>
      <c r="GD12" s="37" t="s">
        <v>346</v>
      </c>
      <c r="GE12" s="37"/>
      <c r="GF12" s="37"/>
      <c r="GG12" s="37" t="s">
        <v>230</v>
      </c>
      <c r="GH12" s="37"/>
      <c r="GI12" s="37"/>
      <c r="GJ12" s="37" t="s">
        <v>352</v>
      </c>
      <c r="GK12" s="37"/>
      <c r="GL12" s="37"/>
      <c r="GM12" s="37" t="s">
        <v>356</v>
      </c>
      <c r="GN12" s="37"/>
      <c r="GO12" s="37"/>
      <c r="GP12" s="37" t="s">
        <v>365</v>
      </c>
      <c r="GQ12" s="37"/>
      <c r="GR12" s="37"/>
    </row>
    <row r="13" spans="1:254" ht="93.75" customHeight="1" x14ac:dyDescent="0.25">
      <c r="A13" s="52"/>
      <c r="B13" s="52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 x14ac:dyDescent="0.25">
      <c r="A14" s="11">
        <v>1</v>
      </c>
      <c r="B14" s="26" t="s">
        <v>367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6" t="s">
        <v>368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7" t="s">
        <v>369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8" t="s">
        <v>370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8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9" t="s">
        <v>372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7" t="s">
        <v>373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29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5.75" x14ac:dyDescent="0.25">
      <c r="A22" s="2">
        <v>9</v>
      </c>
      <c r="B22" s="30" t="s">
        <v>375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.75" x14ac:dyDescent="0.25">
      <c r="A23" s="2">
        <v>10</v>
      </c>
      <c r="B23" s="29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 x14ac:dyDescent="0.25">
      <c r="A24" s="2">
        <v>11</v>
      </c>
      <c r="B24" s="29" t="s">
        <v>377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9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9" t="s">
        <v>379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29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9" t="s">
        <v>381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7" t="s">
        <v>382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0" t="s">
        <v>383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9" t="s">
        <v>384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9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0" t="s">
        <v>386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29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27" t="s">
        <v>388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28" t="s">
        <v>389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</row>
    <row r="37" spans="1:254" x14ac:dyDescent="0.25">
      <c r="A37" s="38" t="s">
        <v>44</v>
      </c>
      <c r="B37" s="39"/>
      <c r="C37" s="31">
        <f t="shared" ref="C37:BN37" si="0">SUM(C14:C36)</f>
        <v>7</v>
      </c>
      <c r="D37" s="31">
        <f t="shared" si="0"/>
        <v>11</v>
      </c>
      <c r="E37" s="31">
        <f t="shared" si="0"/>
        <v>5</v>
      </c>
      <c r="F37" s="31">
        <f t="shared" si="0"/>
        <v>7</v>
      </c>
      <c r="G37" s="31">
        <f t="shared" si="0"/>
        <v>11</v>
      </c>
      <c r="H37" s="31">
        <f t="shared" si="0"/>
        <v>5</v>
      </c>
      <c r="I37" s="31">
        <f t="shared" si="0"/>
        <v>7</v>
      </c>
      <c r="J37" s="31">
        <f t="shared" si="0"/>
        <v>11</v>
      </c>
      <c r="K37" s="31">
        <f t="shared" si="0"/>
        <v>5</v>
      </c>
      <c r="L37" s="31">
        <f t="shared" si="0"/>
        <v>7</v>
      </c>
      <c r="M37" s="31">
        <f t="shared" si="0"/>
        <v>11</v>
      </c>
      <c r="N37" s="31">
        <f t="shared" si="0"/>
        <v>5</v>
      </c>
      <c r="O37" s="31">
        <f t="shared" si="0"/>
        <v>7</v>
      </c>
      <c r="P37" s="31">
        <f t="shared" si="0"/>
        <v>11</v>
      </c>
      <c r="Q37" s="31">
        <f t="shared" si="0"/>
        <v>5</v>
      </c>
      <c r="R37" s="31">
        <f t="shared" si="0"/>
        <v>7</v>
      </c>
      <c r="S37" s="31">
        <f t="shared" si="0"/>
        <v>10</v>
      </c>
      <c r="T37" s="31">
        <f t="shared" si="0"/>
        <v>6</v>
      </c>
      <c r="U37" s="31">
        <f t="shared" si="0"/>
        <v>7</v>
      </c>
      <c r="V37" s="31">
        <f t="shared" si="0"/>
        <v>10</v>
      </c>
      <c r="W37" s="31">
        <f t="shared" si="0"/>
        <v>6</v>
      </c>
      <c r="X37" s="31">
        <f t="shared" si="0"/>
        <v>7</v>
      </c>
      <c r="Y37" s="31">
        <f t="shared" si="0"/>
        <v>10</v>
      </c>
      <c r="Z37" s="31">
        <f t="shared" si="0"/>
        <v>6</v>
      </c>
      <c r="AA37" s="31">
        <f t="shared" si="0"/>
        <v>7</v>
      </c>
      <c r="AB37" s="31">
        <f t="shared" si="0"/>
        <v>11</v>
      </c>
      <c r="AC37" s="31">
        <f t="shared" si="0"/>
        <v>5</v>
      </c>
      <c r="AD37" s="31">
        <f t="shared" si="0"/>
        <v>7</v>
      </c>
      <c r="AE37" s="31">
        <f t="shared" si="0"/>
        <v>11</v>
      </c>
      <c r="AF37" s="31">
        <f t="shared" si="0"/>
        <v>5</v>
      </c>
      <c r="AG37" s="31">
        <f t="shared" si="0"/>
        <v>7</v>
      </c>
      <c r="AH37" s="31">
        <f t="shared" si="0"/>
        <v>11</v>
      </c>
      <c r="AI37" s="31">
        <f t="shared" si="0"/>
        <v>5</v>
      </c>
      <c r="AJ37" s="31">
        <f t="shared" si="0"/>
        <v>7</v>
      </c>
      <c r="AK37" s="31">
        <f t="shared" si="0"/>
        <v>11</v>
      </c>
      <c r="AL37" s="31">
        <f t="shared" si="0"/>
        <v>5</v>
      </c>
      <c r="AM37" s="31">
        <f t="shared" si="0"/>
        <v>7</v>
      </c>
      <c r="AN37" s="31">
        <f t="shared" si="0"/>
        <v>11</v>
      </c>
      <c r="AO37" s="31">
        <f t="shared" si="0"/>
        <v>5</v>
      </c>
      <c r="AP37" s="31">
        <f t="shared" si="0"/>
        <v>7</v>
      </c>
      <c r="AQ37" s="31">
        <f t="shared" si="0"/>
        <v>11</v>
      </c>
      <c r="AR37" s="31">
        <f t="shared" si="0"/>
        <v>5</v>
      </c>
      <c r="AS37" s="31">
        <f t="shared" si="0"/>
        <v>7</v>
      </c>
      <c r="AT37" s="31">
        <f t="shared" si="0"/>
        <v>11</v>
      </c>
      <c r="AU37" s="31">
        <f t="shared" si="0"/>
        <v>5</v>
      </c>
      <c r="AV37" s="31">
        <f t="shared" si="0"/>
        <v>7</v>
      </c>
      <c r="AW37" s="31">
        <f t="shared" si="0"/>
        <v>11</v>
      </c>
      <c r="AX37" s="31">
        <f t="shared" si="0"/>
        <v>5</v>
      </c>
      <c r="AY37" s="31">
        <f t="shared" si="0"/>
        <v>7</v>
      </c>
      <c r="AZ37" s="31">
        <f t="shared" si="0"/>
        <v>11</v>
      </c>
      <c r="BA37" s="31">
        <f t="shared" si="0"/>
        <v>5</v>
      </c>
      <c r="BB37" s="31">
        <f t="shared" si="0"/>
        <v>7</v>
      </c>
      <c r="BC37" s="31">
        <f t="shared" si="0"/>
        <v>11</v>
      </c>
      <c r="BD37" s="31">
        <f t="shared" si="0"/>
        <v>5</v>
      </c>
      <c r="BE37" s="31">
        <f t="shared" si="0"/>
        <v>7</v>
      </c>
      <c r="BF37" s="31">
        <f t="shared" si="0"/>
        <v>11</v>
      </c>
      <c r="BG37" s="31">
        <f t="shared" si="0"/>
        <v>5</v>
      </c>
      <c r="BH37" s="31">
        <f t="shared" si="0"/>
        <v>7</v>
      </c>
      <c r="BI37" s="31">
        <f t="shared" si="0"/>
        <v>11</v>
      </c>
      <c r="BJ37" s="31">
        <f t="shared" si="0"/>
        <v>5</v>
      </c>
      <c r="BK37" s="31">
        <f t="shared" si="0"/>
        <v>7</v>
      </c>
      <c r="BL37" s="31">
        <f t="shared" si="0"/>
        <v>11</v>
      </c>
      <c r="BM37" s="31">
        <f t="shared" si="0"/>
        <v>5</v>
      </c>
      <c r="BN37" s="31">
        <f t="shared" si="0"/>
        <v>7</v>
      </c>
      <c r="BO37" s="31">
        <f t="shared" ref="BO37:DZ37" si="1">SUM(BO14:BO36)</f>
        <v>11</v>
      </c>
      <c r="BP37" s="31">
        <f t="shared" si="1"/>
        <v>5</v>
      </c>
      <c r="BQ37" s="31">
        <f t="shared" si="1"/>
        <v>7</v>
      </c>
      <c r="BR37" s="31">
        <f t="shared" si="1"/>
        <v>11</v>
      </c>
      <c r="BS37" s="31">
        <f t="shared" si="1"/>
        <v>5</v>
      </c>
      <c r="BT37" s="31">
        <f t="shared" si="1"/>
        <v>7</v>
      </c>
      <c r="BU37" s="31">
        <f t="shared" si="1"/>
        <v>11</v>
      </c>
      <c r="BV37" s="31">
        <f t="shared" si="1"/>
        <v>5</v>
      </c>
      <c r="BW37" s="31">
        <f t="shared" si="1"/>
        <v>7</v>
      </c>
      <c r="BX37" s="31">
        <f t="shared" si="1"/>
        <v>11</v>
      </c>
      <c r="BY37" s="31">
        <f t="shared" si="1"/>
        <v>5</v>
      </c>
      <c r="BZ37" s="31">
        <f t="shared" si="1"/>
        <v>7</v>
      </c>
      <c r="CA37" s="31">
        <f t="shared" si="1"/>
        <v>11</v>
      </c>
      <c r="CB37" s="31">
        <f t="shared" si="1"/>
        <v>5</v>
      </c>
      <c r="CC37" s="31">
        <f t="shared" si="1"/>
        <v>7</v>
      </c>
      <c r="CD37" s="31">
        <f t="shared" si="1"/>
        <v>11</v>
      </c>
      <c r="CE37" s="31">
        <f t="shared" si="1"/>
        <v>5</v>
      </c>
      <c r="CF37" s="31">
        <f t="shared" si="1"/>
        <v>7</v>
      </c>
      <c r="CG37" s="31">
        <f t="shared" si="1"/>
        <v>11</v>
      </c>
      <c r="CH37" s="31">
        <f t="shared" si="1"/>
        <v>5</v>
      </c>
      <c r="CI37" s="31">
        <f t="shared" si="1"/>
        <v>7</v>
      </c>
      <c r="CJ37" s="31">
        <f t="shared" si="1"/>
        <v>11</v>
      </c>
      <c r="CK37" s="31">
        <f t="shared" si="1"/>
        <v>5</v>
      </c>
      <c r="CL37" s="31">
        <f t="shared" si="1"/>
        <v>7</v>
      </c>
      <c r="CM37" s="31">
        <f t="shared" si="1"/>
        <v>11</v>
      </c>
      <c r="CN37" s="31">
        <f t="shared" si="1"/>
        <v>5</v>
      </c>
      <c r="CO37" s="31">
        <f t="shared" si="1"/>
        <v>7</v>
      </c>
      <c r="CP37" s="31">
        <f t="shared" si="1"/>
        <v>11</v>
      </c>
      <c r="CQ37" s="31">
        <f t="shared" si="1"/>
        <v>5</v>
      </c>
      <c r="CR37" s="31">
        <f t="shared" si="1"/>
        <v>7</v>
      </c>
      <c r="CS37" s="31">
        <f t="shared" si="1"/>
        <v>11</v>
      </c>
      <c r="CT37" s="31">
        <f t="shared" si="1"/>
        <v>5</v>
      </c>
      <c r="CU37" s="31">
        <f t="shared" si="1"/>
        <v>7</v>
      </c>
      <c r="CV37" s="31">
        <f t="shared" si="1"/>
        <v>11</v>
      </c>
      <c r="CW37" s="31">
        <f t="shared" si="1"/>
        <v>5</v>
      </c>
      <c r="CX37" s="31">
        <f t="shared" si="1"/>
        <v>7</v>
      </c>
      <c r="CY37" s="31">
        <f t="shared" si="1"/>
        <v>11</v>
      </c>
      <c r="CZ37" s="31">
        <f t="shared" si="1"/>
        <v>5</v>
      </c>
      <c r="DA37" s="31">
        <f t="shared" si="1"/>
        <v>7</v>
      </c>
      <c r="DB37" s="31">
        <f t="shared" si="1"/>
        <v>11</v>
      </c>
      <c r="DC37" s="31">
        <f t="shared" si="1"/>
        <v>5</v>
      </c>
      <c r="DD37" s="31">
        <f t="shared" si="1"/>
        <v>7</v>
      </c>
      <c r="DE37" s="31">
        <f t="shared" si="1"/>
        <v>11</v>
      </c>
      <c r="DF37" s="31">
        <f t="shared" si="1"/>
        <v>5</v>
      </c>
      <c r="DG37" s="31">
        <f t="shared" si="1"/>
        <v>7</v>
      </c>
      <c r="DH37" s="31">
        <f t="shared" si="1"/>
        <v>11</v>
      </c>
      <c r="DI37" s="31">
        <f t="shared" si="1"/>
        <v>5</v>
      </c>
      <c r="DJ37" s="31">
        <f t="shared" si="1"/>
        <v>7</v>
      </c>
      <c r="DK37" s="31">
        <f t="shared" si="1"/>
        <v>11</v>
      </c>
      <c r="DL37" s="31">
        <f t="shared" si="1"/>
        <v>5</v>
      </c>
      <c r="DM37" s="31">
        <f t="shared" si="1"/>
        <v>7</v>
      </c>
      <c r="DN37" s="31">
        <f t="shared" si="1"/>
        <v>11</v>
      </c>
      <c r="DO37" s="31">
        <f t="shared" si="1"/>
        <v>5</v>
      </c>
      <c r="DP37" s="31">
        <f t="shared" si="1"/>
        <v>7</v>
      </c>
      <c r="DQ37" s="31">
        <f t="shared" si="1"/>
        <v>11</v>
      </c>
      <c r="DR37" s="31">
        <f t="shared" si="1"/>
        <v>5</v>
      </c>
      <c r="DS37" s="31">
        <f t="shared" si="1"/>
        <v>7</v>
      </c>
      <c r="DT37" s="31">
        <f t="shared" si="1"/>
        <v>11</v>
      </c>
      <c r="DU37" s="31">
        <f t="shared" si="1"/>
        <v>5</v>
      </c>
      <c r="DV37" s="31">
        <f t="shared" si="1"/>
        <v>7</v>
      </c>
      <c r="DW37" s="31">
        <f t="shared" si="1"/>
        <v>11</v>
      </c>
      <c r="DX37" s="31">
        <f t="shared" si="1"/>
        <v>5</v>
      </c>
      <c r="DY37" s="31">
        <f t="shared" si="1"/>
        <v>7</v>
      </c>
      <c r="DZ37" s="31">
        <f t="shared" si="1"/>
        <v>11</v>
      </c>
      <c r="EA37" s="31">
        <f t="shared" ref="EA37:FK37" si="2">SUM(EA14:EA36)</f>
        <v>5</v>
      </c>
      <c r="EB37" s="31">
        <f t="shared" si="2"/>
        <v>7</v>
      </c>
      <c r="EC37" s="31">
        <f t="shared" si="2"/>
        <v>11</v>
      </c>
      <c r="ED37" s="31">
        <f t="shared" si="2"/>
        <v>5</v>
      </c>
      <c r="EE37" s="31">
        <f t="shared" si="2"/>
        <v>7</v>
      </c>
      <c r="EF37" s="31">
        <f t="shared" si="2"/>
        <v>11</v>
      </c>
      <c r="EG37" s="31">
        <f t="shared" si="2"/>
        <v>5</v>
      </c>
      <c r="EH37" s="31">
        <f t="shared" si="2"/>
        <v>7</v>
      </c>
      <c r="EI37" s="31">
        <f t="shared" si="2"/>
        <v>11</v>
      </c>
      <c r="EJ37" s="31">
        <f t="shared" si="2"/>
        <v>5</v>
      </c>
      <c r="EK37" s="31">
        <f t="shared" si="2"/>
        <v>7</v>
      </c>
      <c r="EL37" s="31">
        <f t="shared" si="2"/>
        <v>11</v>
      </c>
      <c r="EM37" s="31">
        <f t="shared" si="2"/>
        <v>5</v>
      </c>
      <c r="EN37" s="31">
        <f t="shared" si="2"/>
        <v>7</v>
      </c>
      <c r="EO37" s="31">
        <f t="shared" si="2"/>
        <v>11</v>
      </c>
      <c r="EP37" s="31">
        <f t="shared" si="2"/>
        <v>5</v>
      </c>
      <c r="EQ37" s="31">
        <f t="shared" si="2"/>
        <v>7</v>
      </c>
      <c r="ER37" s="31">
        <f t="shared" si="2"/>
        <v>11</v>
      </c>
      <c r="ES37" s="31">
        <f t="shared" si="2"/>
        <v>5</v>
      </c>
      <c r="ET37" s="31">
        <f t="shared" si="2"/>
        <v>7</v>
      </c>
      <c r="EU37" s="31">
        <f t="shared" si="2"/>
        <v>11</v>
      </c>
      <c r="EV37" s="31">
        <f t="shared" si="2"/>
        <v>5</v>
      </c>
      <c r="EW37" s="31">
        <f t="shared" si="2"/>
        <v>7</v>
      </c>
      <c r="EX37" s="31">
        <f t="shared" si="2"/>
        <v>11</v>
      </c>
      <c r="EY37" s="31">
        <f t="shared" si="2"/>
        <v>5</v>
      </c>
      <c r="EZ37" s="31">
        <f t="shared" si="2"/>
        <v>7</v>
      </c>
      <c r="FA37" s="31">
        <f t="shared" si="2"/>
        <v>11</v>
      </c>
      <c r="FB37" s="31">
        <f t="shared" si="2"/>
        <v>5</v>
      </c>
      <c r="FC37" s="31">
        <f t="shared" si="2"/>
        <v>7</v>
      </c>
      <c r="FD37" s="31">
        <f t="shared" si="2"/>
        <v>11</v>
      </c>
      <c r="FE37" s="31">
        <f t="shared" si="2"/>
        <v>5</v>
      </c>
      <c r="FF37" s="31">
        <f t="shared" si="2"/>
        <v>7</v>
      </c>
      <c r="FG37" s="31">
        <f t="shared" si="2"/>
        <v>11</v>
      </c>
      <c r="FH37" s="31">
        <f t="shared" si="2"/>
        <v>5</v>
      </c>
      <c r="FI37" s="31">
        <f t="shared" si="2"/>
        <v>7</v>
      </c>
      <c r="FJ37" s="31">
        <f t="shared" si="2"/>
        <v>11</v>
      </c>
      <c r="FK37" s="31">
        <f t="shared" si="2"/>
        <v>5</v>
      </c>
      <c r="FL37" s="2">
        <f t="shared" ref="FL37:GR37" si="3">SUM(FL14:FL36)</f>
        <v>7</v>
      </c>
      <c r="FM37" s="2">
        <f t="shared" si="3"/>
        <v>11</v>
      </c>
      <c r="FN37" s="2">
        <f t="shared" si="3"/>
        <v>5</v>
      </c>
      <c r="FO37" s="2">
        <f t="shared" si="3"/>
        <v>7</v>
      </c>
      <c r="FP37" s="2">
        <f t="shared" si="3"/>
        <v>11</v>
      </c>
      <c r="FQ37" s="2">
        <f t="shared" si="3"/>
        <v>5</v>
      </c>
      <c r="FR37" s="2">
        <f t="shared" si="3"/>
        <v>7</v>
      </c>
      <c r="FS37" s="2">
        <f t="shared" si="3"/>
        <v>11</v>
      </c>
      <c r="FT37" s="2">
        <f t="shared" si="3"/>
        <v>5</v>
      </c>
      <c r="FU37" s="2">
        <f t="shared" si="3"/>
        <v>7</v>
      </c>
      <c r="FV37" s="2">
        <f t="shared" si="3"/>
        <v>11</v>
      </c>
      <c r="FW37" s="2">
        <f t="shared" si="3"/>
        <v>5</v>
      </c>
      <c r="FX37" s="2">
        <f t="shared" si="3"/>
        <v>7</v>
      </c>
      <c r="FY37" s="2">
        <f t="shared" si="3"/>
        <v>11</v>
      </c>
      <c r="FZ37" s="2">
        <f t="shared" si="3"/>
        <v>5</v>
      </c>
      <c r="GA37" s="2">
        <f t="shared" si="3"/>
        <v>7</v>
      </c>
      <c r="GB37" s="2">
        <f t="shared" si="3"/>
        <v>11</v>
      </c>
      <c r="GC37" s="2">
        <f t="shared" si="3"/>
        <v>5</v>
      </c>
      <c r="GD37" s="2">
        <f t="shared" si="3"/>
        <v>7</v>
      </c>
      <c r="GE37" s="2">
        <f t="shared" si="3"/>
        <v>11</v>
      </c>
      <c r="GF37" s="2">
        <f t="shared" si="3"/>
        <v>5</v>
      </c>
      <c r="GG37" s="2">
        <f t="shared" si="3"/>
        <v>7</v>
      </c>
      <c r="GH37" s="2">
        <f t="shared" si="3"/>
        <v>11</v>
      </c>
      <c r="GI37" s="2">
        <f t="shared" si="3"/>
        <v>5</v>
      </c>
      <c r="GJ37" s="2">
        <f t="shared" si="3"/>
        <v>7</v>
      </c>
      <c r="GK37" s="2">
        <f t="shared" si="3"/>
        <v>11</v>
      </c>
      <c r="GL37" s="2">
        <f t="shared" si="3"/>
        <v>5</v>
      </c>
      <c r="GM37" s="2">
        <f t="shared" si="3"/>
        <v>7</v>
      </c>
      <c r="GN37" s="2">
        <f t="shared" si="3"/>
        <v>11</v>
      </c>
      <c r="GO37" s="2">
        <f t="shared" si="3"/>
        <v>5</v>
      </c>
      <c r="GP37" s="2">
        <f t="shared" si="3"/>
        <v>7</v>
      </c>
      <c r="GQ37" s="2">
        <f t="shared" si="3"/>
        <v>11</v>
      </c>
      <c r="GR37" s="2">
        <f t="shared" si="3"/>
        <v>5</v>
      </c>
    </row>
    <row r="38" spans="1:254" ht="37.5" customHeight="1" x14ac:dyDescent="0.25">
      <c r="A38" s="40" t="s">
        <v>244</v>
      </c>
      <c r="B38" s="41"/>
      <c r="C38" s="8">
        <f>C37/23%</f>
        <v>30.434782608695652</v>
      </c>
      <c r="D38" s="8">
        <f t="shared" ref="D38:AS38" si="4">D37/23%</f>
        <v>47.826086956521735</v>
      </c>
      <c r="E38" s="8">
        <f t="shared" si="4"/>
        <v>21.739130434782609</v>
      </c>
      <c r="F38" s="8">
        <f t="shared" si="4"/>
        <v>30.434782608695652</v>
      </c>
      <c r="G38" s="8">
        <f t="shared" si="4"/>
        <v>47.826086956521735</v>
      </c>
      <c r="H38" s="8">
        <f t="shared" si="4"/>
        <v>21.739130434782609</v>
      </c>
      <c r="I38" s="8">
        <f t="shared" si="4"/>
        <v>30.434782608695652</v>
      </c>
      <c r="J38" s="8">
        <f t="shared" si="4"/>
        <v>47.826086956521735</v>
      </c>
      <c r="K38" s="8">
        <f t="shared" si="4"/>
        <v>21.739130434782609</v>
      </c>
      <c r="L38" s="8">
        <f t="shared" si="4"/>
        <v>30.434782608695652</v>
      </c>
      <c r="M38" s="8">
        <f t="shared" si="4"/>
        <v>47.826086956521735</v>
      </c>
      <c r="N38" s="8">
        <f t="shared" si="4"/>
        <v>21.739130434782609</v>
      </c>
      <c r="O38" s="8">
        <f t="shared" si="4"/>
        <v>30.434782608695652</v>
      </c>
      <c r="P38" s="8">
        <f t="shared" si="4"/>
        <v>47.826086956521735</v>
      </c>
      <c r="Q38" s="8">
        <f t="shared" si="4"/>
        <v>21.739130434782609</v>
      </c>
      <c r="R38" s="8">
        <f t="shared" si="4"/>
        <v>30.434782608695652</v>
      </c>
      <c r="S38" s="8">
        <f t="shared" si="4"/>
        <v>43.478260869565219</v>
      </c>
      <c r="T38" s="8">
        <f t="shared" si="4"/>
        <v>26.086956521739129</v>
      </c>
      <c r="U38" s="8">
        <f t="shared" si="4"/>
        <v>30.434782608695652</v>
      </c>
      <c r="V38" s="8">
        <f t="shared" si="4"/>
        <v>43.478260869565219</v>
      </c>
      <c r="W38" s="8">
        <f t="shared" si="4"/>
        <v>26.086956521739129</v>
      </c>
      <c r="X38" s="8">
        <f t="shared" si="4"/>
        <v>30.434782608695652</v>
      </c>
      <c r="Y38" s="8">
        <f t="shared" si="4"/>
        <v>43.478260869565219</v>
      </c>
      <c r="Z38" s="8">
        <f t="shared" si="4"/>
        <v>26.086956521739129</v>
      </c>
      <c r="AA38" s="8">
        <f t="shared" si="4"/>
        <v>30.434782608695652</v>
      </c>
      <c r="AB38" s="8">
        <f t="shared" si="4"/>
        <v>47.826086956521735</v>
      </c>
      <c r="AC38" s="8">
        <f t="shared" si="4"/>
        <v>21.739130434782609</v>
      </c>
      <c r="AD38" s="8">
        <f t="shared" si="4"/>
        <v>30.434782608695652</v>
      </c>
      <c r="AE38" s="8">
        <f t="shared" si="4"/>
        <v>47.826086956521735</v>
      </c>
      <c r="AF38" s="8">
        <f t="shared" si="4"/>
        <v>21.739130434782609</v>
      </c>
      <c r="AG38" s="8">
        <f t="shared" si="4"/>
        <v>30.434782608695652</v>
      </c>
      <c r="AH38" s="8">
        <f t="shared" si="4"/>
        <v>47.826086956521735</v>
      </c>
      <c r="AI38" s="8">
        <f t="shared" si="4"/>
        <v>21.739130434782609</v>
      </c>
      <c r="AJ38" s="8">
        <f t="shared" si="4"/>
        <v>30.434782608695652</v>
      </c>
      <c r="AK38" s="8">
        <f t="shared" si="4"/>
        <v>47.826086956521735</v>
      </c>
      <c r="AL38" s="8">
        <f t="shared" si="4"/>
        <v>21.739130434782609</v>
      </c>
      <c r="AM38" s="8">
        <f t="shared" si="4"/>
        <v>30.434782608695652</v>
      </c>
      <c r="AN38" s="8">
        <f t="shared" si="4"/>
        <v>47.826086956521735</v>
      </c>
      <c r="AO38" s="8">
        <f t="shared" si="4"/>
        <v>21.739130434782609</v>
      </c>
      <c r="AP38" s="8">
        <f t="shared" si="4"/>
        <v>30.434782608695652</v>
      </c>
      <c r="AQ38" s="8">
        <f t="shared" si="4"/>
        <v>47.826086956521735</v>
      </c>
      <c r="AR38" s="8">
        <f t="shared" si="4"/>
        <v>21.739130434782609</v>
      </c>
      <c r="AS38" s="8">
        <f t="shared" si="4"/>
        <v>30.434782608695652</v>
      </c>
      <c r="AT38" s="8">
        <f>AT37/23%</f>
        <v>47.826086956521735</v>
      </c>
      <c r="AU38" s="8">
        <f t="shared" ref="AU38:DF38" si="5">AU37/23%</f>
        <v>21.739130434782609</v>
      </c>
      <c r="AV38" s="8">
        <f t="shared" si="5"/>
        <v>30.434782608695652</v>
      </c>
      <c r="AW38" s="8">
        <f t="shared" si="5"/>
        <v>47.826086956521735</v>
      </c>
      <c r="AX38" s="8">
        <f t="shared" si="5"/>
        <v>21.739130434782609</v>
      </c>
      <c r="AY38" s="8">
        <f t="shared" si="5"/>
        <v>30.434782608695652</v>
      </c>
      <c r="AZ38" s="8">
        <f t="shared" si="5"/>
        <v>47.826086956521735</v>
      </c>
      <c r="BA38" s="8">
        <f t="shared" si="5"/>
        <v>21.739130434782609</v>
      </c>
      <c r="BB38" s="8">
        <f t="shared" si="5"/>
        <v>30.434782608695652</v>
      </c>
      <c r="BC38" s="8">
        <f t="shared" si="5"/>
        <v>47.826086956521735</v>
      </c>
      <c r="BD38" s="8">
        <f t="shared" si="5"/>
        <v>21.739130434782609</v>
      </c>
      <c r="BE38" s="8">
        <f t="shared" si="5"/>
        <v>30.434782608695652</v>
      </c>
      <c r="BF38" s="8">
        <f t="shared" si="5"/>
        <v>47.826086956521735</v>
      </c>
      <c r="BG38" s="8">
        <f t="shared" si="5"/>
        <v>21.739130434782609</v>
      </c>
      <c r="BH38" s="8">
        <f t="shared" si="5"/>
        <v>30.434782608695652</v>
      </c>
      <c r="BI38" s="8">
        <f t="shared" si="5"/>
        <v>47.826086956521735</v>
      </c>
      <c r="BJ38" s="8">
        <f t="shared" si="5"/>
        <v>21.739130434782609</v>
      </c>
      <c r="BK38" s="8">
        <f t="shared" si="5"/>
        <v>30.434782608695652</v>
      </c>
      <c r="BL38" s="8">
        <f t="shared" si="5"/>
        <v>47.826086956521735</v>
      </c>
      <c r="BM38" s="8">
        <f t="shared" si="5"/>
        <v>21.739130434782609</v>
      </c>
      <c r="BN38" s="8">
        <f t="shared" si="5"/>
        <v>30.434782608695652</v>
      </c>
      <c r="BO38" s="8">
        <f t="shared" si="5"/>
        <v>47.826086956521735</v>
      </c>
      <c r="BP38" s="8">
        <f t="shared" si="5"/>
        <v>21.739130434782609</v>
      </c>
      <c r="BQ38" s="8">
        <f t="shared" si="5"/>
        <v>30.434782608695652</v>
      </c>
      <c r="BR38" s="8">
        <f t="shared" si="5"/>
        <v>47.826086956521735</v>
      </c>
      <c r="BS38" s="8">
        <f t="shared" si="5"/>
        <v>21.739130434782609</v>
      </c>
      <c r="BT38" s="8">
        <f t="shared" si="5"/>
        <v>30.434782608695652</v>
      </c>
      <c r="BU38" s="8">
        <f t="shared" si="5"/>
        <v>47.826086956521735</v>
      </c>
      <c r="BV38" s="8">
        <f t="shared" si="5"/>
        <v>21.739130434782609</v>
      </c>
      <c r="BW38" s="8">
        <f t="shared" si="5"/>
        <v>30.434782608695652</v>
      </c>
      <c r="BX38" s="8">
        <f t="shared" si="5"/>
        <v>47.826086956521735</v>
      </c>
      <c r="BY38" s="8">
        <f t="shared" si="5"/>
        <v>21.739130434782609</v>
      </c>
      <c r="BZ38" s="8">
        <f t="shared" si="5"/>
        <v>30.434782608695652</v>
      </c>
      <c r="CA38" s="8">
        <f t="shared" si="5"/>
        <v>47.826086956521735</v>
      </c>
      <c r="CB38" s="8">
        <f t="shared" si="5"/>
        <v>21.739130434782609</v>
      </c>
      <c r="CC38" s="8">
        <f t="shared" si="5"/>
        <v>30.434782608695652</v>
      </c>
      <c r="CD38" s="8">
        <f t="shared" si="5"/>
        <v>47.826086956521735</v>
      </c>
      <c r="CE38" s="8">
        <f t="shared" si="5"/>
        <v>21.739130434782609</v>
      </c>
      <c r="CF38" s="8">
        <f t="shared" si="5"/>
        <v>30.434782608695652</v>
      </c>
      <c r="CG38" s="8">
        <f t="shared" si="5"/>
        <v>47.826086956521735</v>
      </c>
      <c r="CH38" s="8">
        <f t="shared" si="5"/>
        <v>21.739130434782609</v>
      </c>
      <c r="CI38" s="8">
        <f t="shared" si="5"/>
        <v>30.434782608695652</v>
      </c>
      <c r="CJ38" s="8">
        <f t="shared" si="5"/>
        <v>47.826086956521735</v>
      </c>
      <c r="CK38" s="8">
        <f t="shared" si="5"/>
        <v>21.739130434782609</v>
      </c>
      <c r="CL38" s="8">
        <f t="shared" si="5"/>
        <v>30.434782608695652</v>
      </c>
      <c r="CM38" s="8">
        <f t="shared" si="5"/>
        <v>47.826086956521735</v>
      </c>
      <c r="CN38" s="8">
        <f t="shared" si="5"/>
        <v>21.739130434782609</v>
      </c>
      <c r="CO38" s="8">
        <f t="shared" si="5"/>
        <v>30.434782608695652</v>
      </c>
      <c r="CP38" s="8">
        <f t="shared" si="5"/>
        <v>47.826086956521735</v>
      </c>
      <c r="CQ38" s="8">
        <f t="shared" si="5"/>
        <v>21.739130434782609</v>
      </c>
      <c r="CR38" s="8">
        <f t="shared" si="5"/>
        <v>30.434782608695652</v>
      </c>
      <c r="CS38" s="8">
        <f t="shared" si="5"/>
        <v>47.826086956521735</v>
      </c>
      <c r="CT38" s="8">
        <f t="shared" si="5"/>
        <v>21.739130434782609</v>
      </c>
      <c r="CU38" s="8">
        <f t="shared" si="5"/>
        <v>30.434782608695652</v>
      </c>
      <c r="CV38" s="8">
        <f t="shared" si="5"/>
        <v>47.826086956521735</v>
      </c>
      <c r="CW38" s="8">
        <f t="shared" si="5"/>
        <v>21.739130434782609</v>
      </c>
      <c r="CX38" s="8">
        <f t="shared" si="5"/>
        <v>30.434782608695652</v>
      </c>
      <c r="CY38" s="8">
        <f t="shared" si="5"/>
        <v>47.826086956521735</v>
      </c>
      <c r="CZ38" s="8">
        <f t="shared" si="5"/>
        <v>21.739130434782609</v>
      </c>
      <c r="DA38" s="8">
        <f t="shared" si="5"/>
        <v>30.434782608695652</v>
      </c>
      <c r="DB38" s="8">
        <f t="shared" si="5"/>
        <v>47.826086956521735</v>
      </c>
      <c r="DC38" s="8">
        <f t="shared" si="5"/>
        <v>21.739130434782609</v>
      </c>
      <c r="DD38" s="8">
        <f t="shared" si="5"/>
        <v>30.434782608695652</v>
      </c>
      <c r="DE38" s="8">
        <f t="shared" si="5"/>
        <v>47.826086956521735</v>
      </c>
      <c r="DF38" s="8">
        <f t="shared" si="5"/>
        <v>21.739130434782609</v>
      </c>
      <c r="DG38" s="8">
        <f t="shared" ref="DG38:FK38" si="6">DG37/23%</f>
        <v>30.434782608695652</v>
      </c>
      <c r="DH38" s="8">
        <f t="shared" si="6"/>
        <v>47.826086956521735</v>
      </c>
      <c r="DI38" s="8">
        <f t="shared" si="6"/>
        <v>21.739130434782609</v>
      </c>
      <c r="DJ38" s="8">
        <f t="shared" si="6"/>
        <v>30.434782608695652</v>
      </c>
      <c r="DK38" s="8">
        <f t="shared" si="6"/>
        <v>47.826086956521735</v>
      </c>
      <c r="DL38" s="8">
        <f t="shared" si="6"/>
        <v>21.739130434782609</v>
      </c>
      <c r="DM38" s="8">
        <f t="shared" si="6"/>
        <v>30.434782608695652</v>
      </c>
      <c r="DN38" s="8">
        <f t="shared" si="6"/>
        <v>47.826086956521735</v>
      </c>
      <c r="DO38" s="8">
        <f t="shared" si="6"/>
        <v>21.739130434782609</v>
      </c>
      <c r="DP38" s="8">
        <f t="shared" si="6"/>
        <v>30.434782608695652</v>
      </c>
      <c r="DQ38" s="8">
        <f t="shared" si="6"/>
        <v>47.826086956521735</v>
      </c>
      <c r="DR38" s="8">
        <f t="shared" si="6"/>
        <v>21.739130434782609</v>
      </c>
      <c r="DS38" s="8">
        <f t="shared" si="6"/>
        <v>30.434782608695652</v>
      </c>
      <c r="DT38" s="8">
        <f t="shared" si="6"/>
        <v>47.826086956521735</v>
      </c>
      <c r="DU38" s="8">
        <f t="shared" si="6"/>
        <v>21.739130434782609</v>
      </c>
      <c r="DV38" s="8">
        <f t="shared" si="6"/>
        <v>30.434782608695652</v>
      </c>
      <c r="DW38" s="8">
        <f t="shared" si="6"/>
        <v>47.826086956521735</v>
      </c>
      <c r="DX38" s="8">
        <f t="shared" si="6"/>
        <v>21.739130434782609</v>
      </c>
      <c r="DY38" s="8">
        <f t="shared" si="6"/>
        <v>30.434782608695652</v>
      </c>
      <c r="DZ38" s="8">
        <f t="shared" si="6"/>
        <v>47.826086956521735</v>
      </c>
      <c r="EA38" s="8">
        <f t="shared" si="6"/>
        <v>21.739130434782609</v>
      </c>
      <c r="EB38" s="8">
        <f t="shared" si="6"/>
        <v>30.434782608695652</v>
      </c>
      <c r="EC38" s="8">
        <f t="shared" si="6"/>
        <v>47.826086956521735</v>
      </c>
      <c r="ED38" s="8">
        <f t="shared" si="6"/>
        <v>21.739130434782609</v>
      </c>
      <c r="EE38" s="8">
        <f t="shared" si="6"/>
        <v>30.434782608695652</v>
      </c>
      <c r="EF38" s="8">
        <f t="shared" si="6"/>
        <v>47.826086956521735</v>
      </c>
      <c r="EG38" s="8">
        <f t="shared" si="6"/>
        <v>21.739130434782609</v>
      </c>
      <c r="EH38" s="8">
        <f t="shared" si="6"/>
        <v>30.434782608695652</v>
      </c>
      <c r="EI38" s="8">
        <f t="shared" si="6"/>
        <v>47.826086956521735</v>
      </c>
      <c r="EJ38" s="8">
        <f t="shared" si="6"/>
        <v>21.739130434782609</v>
      </c>
      <c r="EK38" s="8">
        <f t="shared" si="6"/>
        <v>30.434782608695652</v>
      </c>
      <c r="EL38" s="8">
        <f t="shared" si="6"/>
        <v>47.826086956521735</v>
      </c>
      <c r="EM38" s="8">
        <f t="shared" si="6"/>
        <v>21.739130434782609</v>
      </c>
      <c r="EN38" s="8">
        <f t="shared" si="6"/>
        <v>30.434782608695652</v>
      </c>
      <c r="EO38" s="8">
        <f t="shared" si="6"/>
        <v>47.826086956521735</v>
      </c>
      <c r="EP38" s="8">
        <f t="shared" si="6"/>
        <v>21.739130434782609</v>
      </c>
      <c r="EQ38" s="8">
        <f t="shared" si="6"/>
        <v>30.434782608695652</v>
      </c>
      <c r="ER38" s="8">
        <f t="shared" si="6"/>
        <v>47.826086956521735</v>
      </c>
      <c r="ES38" s="8">
        <f t="shared" si="6"/>
        <v>21.739130434782609</v>
      </c>
      <c r="ET38" s="8">
        <f t="shared" si="6"/>
        <v>30.434782608695652</v>
      </c>
      <c r="EU38" s="8">
        <f t="shared" si="6"/>
        <v>47.826086956521735</v>
      </c>
      <c r="EV38" s="8">
        <f t="shared" si="6"/>
        <v>21.739130434782609</v>
      </c>
      <c r="EW38" s="8">
        <f t="shared" si="6"/>
        <v>30.434782608695652</v>
      </c>
      <c r="EX38" s="8">
        <f t="shared" si="6"/>
        <v>47.826086956521735</v>
      </c>
      <c r="EY38" s="8">
        <f t="shared" si="6"/>
        <v>21.739130434782609</v>
      </c>
      <c r="EZ38" s="8">
        <f t="shared" si="6"/>
        <v>30.434782608695652</v>
      </c>
      <c r="FA38" s="8">
        <f t="shared" si="6"/>
        <v>47.826086956521735</v>
      </c>
      <c r="FB38" s="8">
        <f t="shared" si="6"/>
        <v>21.739130434782609</v>
      </c>
      <c r="FC38" s="8">
        <f t="shared" si="6"/>
        <v>30.434782608695652</v>
      </c>
      <c r="FD38" s="8">
        <f t="shared" si="6"/>
        <v>47.826086956521735</v>
      </c>
      <c r="FE38" s="8">
        <f t="shared" si="6"/>
        <v>21.739130434782609</v>
      </c>
      <c r="FF38" s="8">
        <f t="shared" si="6"/>
        <v>30.434782608695652</v>
      </c>
      <c r="FG38" s="8">
        <f t="shared" si="6"/>
        <v>47.826086956521735</v>
      </c>
      <c r="FH38" s="8">
        <f t="shared" si="6"/>
        <v>21.739130434782609</v>
      </c>
      <c r="FI38" s="8">
        <f t="shared" si="6"/>
        <v>30.434782608695652</v>
      </c>
      <c r="FJ38" s="8">
        <f t="shared" si="6"/>
        <v>47.826086956521735</v>
      </c>
      <c r="FK38" s="8">
        <f t="shared" si="6"/>
        <v>21.739130434782609</v>
      </c>
      <c r="FL38" s="8">
        <f t="shared" ref="FL38:GR38" si="7">FL37/23%</f>
        <v>30.434782608695652</v>
      </c>
      <c r="FM38" s="8">
        <f t="shared" si="7"/>
        <v>47.826086956521735</v>
      </c>
      <c r="FN38" s="8">
        <f t="shared" si="7"/>
        <v>21.739130434782609</v>
      </c>
      <c r="FO38" s="8">
        <f t="shared" si="7"/>
        <v>30.434782608695652</v>
      </c>
      <c r="FP38" s="8">
        <f t="shared" si="7"/>
        <v>47.826086956521735</v>
      </c>
      <c r="FQ38" s="8">
        <f t="shared" si="7"/>
        <v>21.739130434782609</v>
      </c>
      <c r="FR38" s="8">
        <f t="shared" si="7"/>
        <v>30.434782608695652</v>
      </c>
      <c r="FS38" s="8">
        <f t="shared" si="7"/>
        <v>47.826086956521735</v>
      </c>
      <c r="FT38" s="8">
        <f t="shared" si="7"/>
        <v>21.739130434782609</v>
      </c>
      <c r="FU38" s="8">
        <f t="shared" si="7"/>
        <v>30.434782608695652</v>
      </c>
      <c r="FV38" s="8">
        <f t="shared" si="7"/>
        <v>47.826086956521735</v>
      </c>
      <c r="FW38" s="8">
        <f t="shared" si="7"/>
        <v>21.739130434782609</v>
      </c>
      <c r="FX38" s="8">
        <f t="shared" si="7"/>
        <v>30.434782608695652</v>
      </c>
      <c r="FY38" s="8">
        <f t="shared" si="7"/>
        <v>47.826086956521735</v>
      </c>
      <c r="FZ38" s="8">
        <f t="shared" si="7"/>
        <v>21.739130434782609</v>
      </c>
      <c r="GA38" s="8">
        <f t="shared" si="7"/>
        <v>30.434782608695652</v>
      </c>
      <c r="GB38" s="8">
        <f t="shared" si="7"/>
        <v>47.826086956521735</v>
      </c>
      <c r="GC38" s="8">
        <f t="shared" si="7"/>
        <v>21.739130434782609</v>
      </c>
      <c r="GD38" s="8">
        <f t="shared" si="7"/>
        <v>30.434782608695652</v>
      </c>
      <c r="GE38" s="8">
        <f t="shared" si="7"/>
        <v>47.826086956521735</v>
      </c>
      <c r="GF38" s="8">
        <f t="shared" si="7"/>
        <v>21.739130434782609</v>
      </c>
      <c r="GG38" s="8">
        <f t="shared" si="7"/>
        <v>30.434782608695652</v>
      </c>
      <c r="GH38" s="8">
        <f t="shared" si="7"/>
        <v>47.826086956521735</v>
      </c>
      <c r="GI38" s="8">
        <f t="shared" si="7"/>
        <v>21.739130434782609</v>
      </c>
      <c r="GJ38" s="8">
        <f t="shared" si="7"/>
        <v>30.434782608695652</v>
      </c>
      <c r="GK38" s="8">
        <f t="shared" si="7"/>
        <v>47.826086956521735</v>
      </c>
      <c r="GL38" s="8">
        <f t="shared" si="7"/>
        <v>21.739130434782609</v>
      </c>
      <c r="GM38" s="8">
        <f t="shared" si="7"/>
        <v>30.434782608695652</v>
      </c>
      <c r="GN38" s="8">
        <f t="shared" si="7"/>
        <v>47.826086956521735</v>
      </c>
      <c r="GO38" s="8">
        <f t="shared" si="7"/>
        <v>21.739130434782609</v>
      </c>
      <c r="GP38" s="8">
        <f t="shared" si="7"/>
        <v>30.434782608695652</v>
      </c>
      <c r="GQ38" s="8">
        <f t="shared" si="7"/>
        <v>47.826086956521735</v>
      </c>
      <c r="GR38" s="8">
        <f t="shared" si="7"/>
        <v>21.739130434782609</v>
      </c>
    </row>
    <row r="40" spans="1:254" x14ac:dyDescent="0.25">
      <c r="B40" s="57" t="s">
        <v>235</v>
      </c>
      <c r="C40" s="57"/>
      <c r="D40" s="57"/>
      <c r="E40" s="57"/>
      <c r="F40" s="15"/>
      <c r="G40" s="15"/>
      <c r="H40" s="15"/>
      <c r="I40" s="15"/>
      <c r="J40" s="15"/>
      <c r="K40" s="15"/>
      <c r="L40" s="15"/>
      <c r="M40" s="15"/>
    </row>
    <row r="41" spans="1:254" x14ac:dyDescent="0.25">
      <c r="B41" s="3" t="s">
        <v>236</v>
      </c>
      <c r="C41" s="14" t="s">
        <v>239</v>
      </c>
      <c r="D41" s="23">
        <f>E41/100*23</f>
        <v>6.9999999999999991</v>
      </c>
      <c r="E41" s="24">
        <f>(C38+F38+I38+L38+O38)/5</f>
        <v>30.434782608695649</v>
      </c>
    </row>
    <row r="42" spans="1:254" x14ac:dyDescent="0.25">
      <c r="B42" s="3" t="s">
        <v>237</v>
      </c>
      <c r="C42" s="14" t="s">
        <v>239</v>
      </c>
      <c r="D42" s="19">
        <f>E42/100*23</f>
        <v>10.999999999999998</v>
      </c>
      <c r="E42" s="16">
        <f>(D38+G38+J38+M38+P38)/5</f>
        <v>47.826086956521735</v>
      </c>
    </row>
    <row r="43" spans="1:254" x14ac:dyDescent="0.25">
      <c r="B43" s="3" t="s">
        <v>238</v>
      </c>
      <c r="C43" s="14" t="s">
        <v>239</v>
      </c>
      <c r="D43" s="19">
        <f>E43/100*23</f>
        <v>5</v>
      </c>
      <c r="E43" s="16">
        <f>(E38+H38+K38+N38+Q38)/5</f>
        <v>21.739130434782609</v>
      </c>
    </row>
    <row r="44" spans="1:254" x14ac:dyDescent="0.25">
      <c r="B44" s="14"/>
      <c r="C44" s="14"/>
      <c r="D44" s="21">
        <f>SUM(D41:D43)</f>
        <v>22.999999999999996</v>
      </c>
      <c r="E44" s="21">
        <f>SUM(E41:E43)</f>
        <v>99.999999999999986</v>
      </c>
    </row>
    <row r="45" spans="1:254" ht="15" customHeight="1" x14ac:dyDescent="0.25">
      <c r="B45" s="14"/>
      <c r="C45" s="14"/>
      <c r="D45" s="46" t="s">
        <v>14</v>
      </c>
      <c r="E45" s="47"/>
      <c r="F45" s="48" t="s">
        <v>3</v>
      </c>
      <c r="G45" s="49"/>
      <c r="H45" s="50" t="s">
        <v>45</v>
      </c>
      <c r="I45" s="51"/>
    </row>
    <row r="46" spans="1:254" x14ac:dyDescent="0.25">
      <c r="B46" s="3" t="s">
        <v>236</v>
      </c>
      <c r="C46" s="14" t="s">
        <v>240</v>
      </c>
      <c r="D46" s="31">
        <f>E46/100*23</f>
        <v>6.9999999999999991</v>
      </c>
      <c r="E46" s="16">
        <f>(R38+U38+X38+AA38+AD38)/5</f>
        <v>30.434782608695649</v>
      </c>
      <c r="F46" s="31">
        <f>G46/100*23</f>
        <v>6.9999999999999991</v>
      </c>
      <c r="G46" s="16">
        <f>(AG38+AJ38+AM38+AP38+AS38)/5</f>
        <v>30.434782608695649</v>
      </c>
      <c r="H46" s="31">
        <f>I46/100*23</f>
        <v>6.9999999999999991</v>
      </c>
      <c r="I46" s="16">
        <f>(AV38+AY38+BB38+BE38+BH38)/5</f>
        <v>30.434782608695649</v>
      </c>
    </row>
    <row r="47" spans="1:254" x14ac:dyDescent="0.25">
      <c r="B47" s="3" t="s">
        <v>237</v>
      </c>
      <c r="C47" s="14" t="s">
        <v>240</v>
      </c>
      <c r="D47" s="19">
        <f>E47/100*23</f>
        <v>10.4</v>
      </c>
      <c r="E47" s="16">
        <f>(S38+V38+Y38+AB38+AE38)/5</f>
        <v>45.217391304347828</v>
      </c>
      <c r="F47" s="31">
        <f>G47/100*23</f>
        <v>10.999999999999998</v>
      </c>
      <c r="G47" s="16">
        <f>(AH38+AK38+AN38+AQ38+AT38)/5</f>
        <v>47.826086956521735</v>
      </c>
      <c r="H47" s="31">
        <f>I47/100*23</f>
        <v>10.999999999999998</v>
      </c>
      <c r="I47" s="16">
        <f>(AW38+AZ38+BC38+BF38+BI38)/5</f>
        <v>47.826086956521735</v>
      </c>
    </row>
    <row r="48" spans="1:254" x14ac:dyDescent="0.25">
      <c r="B48" s="3" t="s">
        <v>238</v>
      </c>
      <c r="C48" s="14" t="s">
        <v>240</v>
      </c>
      <c r="D48" s="19">
        <f>E48/100*23</f>
        <v>5.6000000000000005</v>
      </c>
      <c r="E48" s="16">
        <f>(T38+W38+Z38+AC38+AF38)/5</f>
        <v>24.347826086956523</v>
      </c>
      <c r="F48" s="31">
        <f>G48/100*23</f>
        <v>5</v>
      </c>
      <c r="G48" s="16">
        <f>(AI38+AL38+AO38+AR38+AU38)/5</f>
        <v>21.739130434782609</v>
      </c>
      <c r="H48" s="31">
        <f>I48/100*23</f>
        <v>5</v>
      </c>
      <c r="I48" s="16">
        <f>(AX38+BA38+BD38+BG38+BJ38)/5</f>
        <v>21.739130434782609</v>
      </c>
    </row>
    <row r="49" spans="2:13" x14ac:dyDescent="0.25">
      <c r="B49" s="14"/>
      <c r="C49" s="14"/>
      <c r="D49" s="18">
        <f t="shared" ref="D49:I49" si="8">SUM(D46:D48)</f>
        <v>23</v>
      </c>
      <c r="E49" s="18">
        <f t="shared" si="8"/>
        <v>100</v>
      </c>
      <c r="F49" s="17">
        <f t="shared" si="8"/>
        <v>22.999999999999996</v>
      </c>
      <c r="G49" s="18">
        <f t="shared" si="8"/>
        <v>99.999999999999986</v>
      </c>
      <c r="H49" s="17">
        <f t="shared" si="8"/>
        <v>22.999999999999996</v>
      </c>
      <c r="I49" s="18">
        <f t="shared" si="8"/>
        <v>99.999999999999986</v>
      </c>
    </row>
    <row r="50" spans="2:13" x14ac:dyDescent="0.25">
      <c r="B50" s="3" t="s">
        <v>236</v>
      </c>
      <c r="C50" s="14" t="s">
        <v>241</v>
      </c>
      <c r="D50" s="31">
        <f>E50/100*23</f>
        <v>6.9999999999999991</v>
      </c>
      <c r="E50" s="16">
        <f>(BK38+BN38+BQ38+BT38+BW38)/5</f>
        <v>30.434782608695649</v>
      </c>
      <c r="I50" s="13"/>
    </row>
    <row r="51" spans="2:13" x14ac:dyDescent="0.25">
      <c r="B51" s="3" t="s">
        <v>237</v>
      </c>
      <c r="C51" s="14" t="s">
        <v>241</v>
      </c>
      <c r="D51" s="31">
        <f>E51/100*23</f>
        <v>10.999999999999998</v>
      </c>
      <c r="E51" s="16">
        <f>(BL38+BO38+BR38+BU38+BX38)/5</f>
        <v>47.826086956521735</v>
      </c>
    </row>
    <row r="52" spans="2:13" x14ac:dyDescent="0.25">
      <c r="B52" s="3" t="s">
        <v>238</v>
      </c>
      <c r="C52" s="14" t="s">
        <v>241</v>
      </c>
      <c r="D52" s="31">
        <f>E52/100*23</f>
        <v>5</v>
      </c>
      <c r="E52" s="16">
        <f>(BM38+BP38+BS38+BV38+BY38)/5</f>
        <v>21.739130434782609</v>
      </c>
    </row>
    <row r="53" spans="2:13" x14ac:dyDescent="0.25">
      <c r="B53" s="14"/>
      <c r="C53" s="14"/>
      <c r="D53" s="20">
        <f>SUM(D50:D52)</f>
        <v>22.999999999999996</v>
      </c>
      <c r="E53" s="20">
        <f>SUM(E50:E52)</f>
        <v>99.999999999999986</v>
      </c>
      <c r="F53" s="22"/>
    </row>
    <row r="54" spans="2:13" x14ac:dyDescent="0.25">
      <c r="B54" s="14"/>
      <c r="C54" s="14"/>
      <c r="D54" s="46" t="s">
        <v>28</v>
      </c>
      <c r="E54" s="47"/>
      <c r="F54" s="46" t="s">
        <v>23</v>
      </c>
      <c r="G54" s="47"/>
      <c r="H54" s="50" t="s">
        <v>29</v>
      </c>
      <c r="I54" s="51"/>
      <c r="J54" s="45" t="s">
        <v>30</v>
      </c>
      <c r="K54" s="45"/>
      <c r="L54" s="45" t="s">
        <v>24</v>
      </c>
      <c r="M54" s="45"/>
    </row>
    <row r="55" spans="2:13" x14ac:dyDescent="0.25">
      <c r="B55" s="3" t="s">
        <v>236</v>
      </c>
      <c r="C55" s="14" t="s">
        <v>242</v>
      </c>
      <c r="D55" s="31">
        <f>E55/100*23</f>
        <v>6.9999999999999991</v>
      </c>
      <c r="E55" s="16">
        <f>(BZ38+CC38+CF38+CI38+CL38)/5</f>
        <v>30.434782608695649</v>
      </c>
      <c r="F55" s="31">
        <f>G55/100*23</f>
        <v>6.9999999999999991</v>
      </c>
      <c r="G55" s="16">
        <f>(CO38+CR38+CU38+CX38+DA38)/5</f>
        <v>30.434782608695649</v>
      </c>
      <c r="H55" s="31">
        <f>I55/100*23</f>
        <v>6.9999999999999991</v>
      </c>
      <c r="I55" s="16">
        <f>(DD38+DG38+DJ38+DM38+DP38)/5</f>
        <v>30.434782608695649</v>
      </c>
      <c r="J55" s="31">
        <f>K55/100*23</f>
        <v>6.9999999999999991</v>
      </c>
      <c r="K55" s="16">
        <f>(DS38+DV38+DY38+EB38+EE38)/5</f>
        <v>30.434782608695649</v>
      </c>
      <c r="L55" s="31">
        <f>M55/100*23</f>
        <v>6.9999999999999991</v>
      </c>
      <c r="M55" s="16">
        <f>(EH38+EK38+EN38+EQ38+ET38)/5</f>
        <v>30.434782608695649</v>
      </c>
    </row>
    <row r="56" spans="2:13" x14ac:dyDescent="0.25">
      <c r="B56" s="3" t="s">
        <v>237</v>
      </c>
      <c r="C56" s="14" t="s">
        <v>242</v>
      </c>
      <c r="D56" s="31">
        <f>E56/100*23</f>
        <v>10.999999999999998</v>
      </c>
      <c r="E56" s="16">
        <f>(CA38+CD38+CG38+CJ38+CM38)/5</f>
        <v>47.826086956521735</v>
      </c>
      <c r="F56" s="31">
        <f>G56/100*23</f>
        <v>10.999999999999998</v>
      </c>
      <c r="G56" s="16">
        <f>(CP38+CS38+CV38+CY38+DB38)/5</f>
        <v>47.826086956521735</v>
      </c>
      <c r="H56" s="31">
        <f>I56/100*23</f>
        <v>10.999999999999998</v>
      </c>
      <c r="I56" s="16">
        <f>(DE38+DH38+DK38+DN38+DQ38)/5</f>
        <v>47.826086956521735</v>
      </c>
      <c r="J56" s="31">
        <f>K56/100*23</f>
        <v>10.999999999999998</v>
      </c>
      <c r="K56" s="16">
        <f>(DT38+DW38+DZ38+EC38+EF38)/5</f>
        <v>47.826086956521735</v>
      </c>
      <c r="L56" s="31">
        <f>M56/100*23</f>
        <v>10.999999999999998</v>
      </c>
      <c r="M56" s="16">
        <f>(EI38+EL38+EO38+ER38+EU38)/5</f>
        <v>47.826086956521735</v>
      </c>
    </row>
    <row r="57" spans="2:13" x14ac:dyDescent="0.25">
      <c r="B57" s="3" t="s">
        <v>238</v>
      </c>
      <c r="C57" s="14" t="s">
        <v>242</v>
      </c>
      <c r="D57" s="31">
        <f>E57/100*23</f>
        <v>5</v>
      </c>
      <c r="E57" s="16">
        <f>(CB38+CE38+CH38+CK38+CN38)/5</f>
        <v>21.739130434782609</v>
      </c>
      <c r="F57" s="31">
        <f>G57/100*23</f>
        <v>5</v>
      </c>
      <c r="G57" s="16">
        <f>(CQ38+CT38+CW38+CZ38+DC38)/5</f>
        <v>21.739130434782609</v>
      </c>
      <c r="H57" s="31">
        <f>I57/100*23</f>
        <v>5</v>
      </c>
      <c r="I57" s="16">
        <f>(DF38+DI38+DL38+DO38+DR38)/5</f>
        <v>21.739130434782609</v>
      </c>
      <c r="J57" s="31">
        <f>K57/100*23</f>
        <v>5</v>
      </c>
      <c r="K57" s="16">
        <f>(DU38+DX38+EA38+ED38+EG38)/5</f>
        <v>21.739130434782609</v>
      </c>
      <c r="L57" s="31">
        <f>M57/100*23</f>
        <v>5</v>
      </c>
      <c r="M57" s="16">
        <f>(EJ38+EM38+EP38+ES38+EV38)/5</f>
        <v>21.739130434782609</v>
      </c>
    </row>
    <row r="58" spans="2:13" x14ac:dyDescent="0.25">
      <c r="B58" s="14"/>
      <c r="C58" s="14"/>
      <c r="D58" s="17">
        <f t="shared" ref="D58:M58" si="9">SUM(D55:D57)</f>
        <v>22.999999999999996</v>
      </c>
      <c r="E58" s="17">
        <f t="shared" si="9"/>
        <v>99.999999999999986</v>
      </c>
      <c r="F58" s="17">
        <f t="shared" si="9"/>
        <v>22.999999999999996</v>
      </c>
      <c r="G58" s="18">
        <f t="shared" si="9"/>
        <v>99.999999999999986</v>
      </c>
      <c r="H58" s="17">
        <f t="shared" si="9"/>
        <v>22.999999999999996</v>
      </c>
      <c r="I58" s="18">
        <f t="shared" si="9"/>
        <v>99.999999999999986</v>
      </c>
      <c r="J58" s="17">
        <f t="shared" si="9"/>
        <v>22.999999999999996</v>
      </c>
      <c r="K58" s="18">
        <f t="shared" si="9"/>
        <v>99.999999999999986</v>
      </c>
      <c r="L58" s="17">
        <f t="shared" si="9"/>
        <v>22.999999999999996</v>
      </c>
      <c r="M58" s="18">
        <f t="shared" si="9"/>
        <v>99.999999999999986</v>
      </c>
    </row>
    <row r="59" spans="2:13" x14ac:dyDescent="0.25">
      <c r="B59" s="3" t="s">
        <v>236</v>
      </c>
      <c r="C59" s="14" t="s">
        <v>243</v>
      </c>
      <c r="D59" s="31">
        <f>E59/100*23</f>
        <v>6.9999999999999991</v>
      </c>
      <c r="E59" s="16">
        <f>(EW38+EZ38+FC38+FF38+FI38)/5</f>
        <v>30.434782608695649</v>
      </c>
    </row>
    <row r="60" spans="2:13" x14ac:dyDescent="0.25">
      <c r="B60" s="3" t="s">
        <v>237</v>
      </c>
      <c r="C60" s="14" t="s">
        <v>243</v>
      </c>
      <c r="D60" s="31">
        <f>E60/100*23</f>
        <v>10.999999999999998</v>
      </c>
      <c r="E60" s="16">
        <f>(EX38+FA38+FD38+FG38+FJ38)/5</f>
        <v>47.826086956521735</v>
      </c>
    </row>
    <row r="61" spans="2:13" x14ac:dyDescent="0.25">
      <c r="B61" s="3" t="s">
        <v>238</v>
      </c>
      <c r="C61" s="14" t="s">
        <v>243</v>
      </c>
      <c r="D61" s="31">
        <f>E61/100*23</f>
        <v>5</v>
      </c>
      <c r="E61" s="16">
        <f>(EY38+FB38+FE38+FH38+FK38)/5</f>
        <v>21.739130434782609</v>
      </c>
    </row>
    <row r="62" spans="2:13" x14ac:dyDescent="0.25">
      <c r="B62" s="14"/>
      <c r="C62" s="14"/>
      <c r="D62" s="17">
        <f>SUM(D59:D61)</f>
        <v>22.999999999999996</v>
      </c>
      <c r="E62" s="17">
        <f>SUM(E59:E61)</f>
        <v>99.999999999999986</v>
      </c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2026-01-14T16:01:54Z</dcterms:modified>
</cp:coreProperties>
</file>