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6A110A17-9578-427F-B0D6-3539F2A8D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  <sheet name="мектепалды сыныбы" sheetId="6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F28" i="3" l="1"/>
  <c r="FC28" i="3"/>
  <c r="EZ28" i="3"/>
  <c r="FF26" i="3"/>
  <c r="FC26" i="3"/>
  <c r="EZ26" i="3"/>
  <c r="FF15" i="3"/>
  <c r="FC15" i="3"/>
  <c r="EZ15" i="3"/>
  <c r="FF14" i="3"/>
  <c r="FC14" i="3"/>
  <c r="EZ14" i="3"/>
  <c r="AM28" i="3"/>
  <c r="AP28" i="3" s="1"/>
  <c r="AS28" i="3" s="1"/>
  <c r="AV28" i="3" s="1"/>
  <c r="AY28" i="3" s="1"/>
  <c r="BB28" i="3" s="1"/>
  <c r="BE28" i="3" s="1"/>
  <c r="BH28" i="3" s="1"/>
  <c r="BK28" i="3" s="1"/>
  <c r="BN28" i="3" s="1"/>
  <c r="BQ28" i="3" s="1"/>
  <c r="BT28" i="3" s="1"/>
  <c r="BZ28" i="3" s="1"/>
  <c r="CC28" i="3" s="1"/>
  <c r="CF28" i="3" s="1"/>
  <c r="CI28" i="3" s="1"/>
  <c r="CL28" i="3" s="1"/>
  <c r="O28" i="3"/>
  <c r="R28" i="3" s="1"/>
  <c r="U28" i="3" s="1"/>
  <c r="X28" i="3" s="1"/>
  <c r="AA28" i="3" s="1"/>
  <c r="AD28" i="3" s="1"/>
  <c r="AG26" i="3"/>
  <c r="AJ26" i="3" s="1"/>
  <c r="AM26" i="3" s="1"/>
  <c r="AP26" i="3" s="1"/>
  <c r="AS26" i="3" s="1"/>
  <c r="AV26" i="3" s="1"/>
  <c r="AY26" i="3" s="1"/>
  <c r="BB26" i="3" s="1"/>
  <c r="BE26" i="3" s="1"/>
  <c r="BH26" i="3" s="1"/>
  <c r="BK26" i="3" s="1"/>
  <c r="BN26" i="3" s="1"/>
  <c r="BQ26" i="3" s="1"/>
  <c r="BT26" i="3" s="1"/>
  <c r="BZ26" i="3" s="1"/>
  <c r="CC26" i="3" s="1"/>
  <c r="CF26" i="3" s="1"/>
  <c r="CI26" i="3" s="1"/>
  <c r="CL26" i="3" s="1"/>
  <c r="O26" i="3"/>
  <c r="R26" i="3" s="1"/>
  <c r="U26" i="3" s="1"/>
  <c r="X26" i="3" s="1"/>
  <c r="AA26" i="3" s="1"/>
  <c r="AD26" i="3" s="1"/>
  <c r="AK16" i="3"/>
  <c r="AN16" i="3" s="1"/>
  <c r="AQ16" i="3" s="1"/>
  <c r="AT16" i="3" s="1"/>
  <c r="AW16" i="3" s="1"/>
  <c r="AZ16" i="3" s="1"/>
  <c r="BC16" i="3" s="1"/>
  <c r="BF16" i="3" s="1"/>
  <c r="BI16" i="3" s="1"/>
  <c r="BL16" i="3" s="1"/>
  <c r="BO16" i="3" s="1"/>
  <c r="BR16" i="3" s="1"/>
  <c r="BU16" i="3" s="1"/>
  <c r="CA16" i="3" s="1"/>
  <c r="V16" i="3"/>
  <c r="Y16" i="3" s="1"/>
  <c r="AB16" i="3" s="1"/>
  <c r="AE16" i="3" s="1"/>
  <c r="P16" i="3"/>
  <c r="AM15" i="3"/>
  <c r="AP15" i="3" s="1"/>
  <c r="AS15" i="3" s="1"/>
  <c r="AV15" i="3" s="1"/>
  <c r="AY15" i="3" s="1"/>
  <c r="BB15" i="3" s="1"/>
  <c r="BE15" i="3" s="1"/>
  <c r="BH15" i="3" s="1"/>
  <c r="BK15" i="3" s="1"/>
  <c r="BN15" i="3" s="1"/>
  <c r="BQ15" i="3" s="1"/>
  <c r="BT15" i="3" s="1"/>
  <c r="BZ15" i="3" s="1"/>
  <c r="CC15" i="3" s="1"/>
  <c r="CF15" i="3" s="1"/>
  <c r="CI15" i="3" s="1"/>
  <c r="CL15" i="3" s="1"/>
  <c r="O15" i="3"/>
  <c r="R15" i="3" s="1"/>
  <c r="U15" i="3" s="1"/>
  <c r="X15" i="3" s="1"/>
  <c r="AA15" i="3" s="1"/>
  <c r="AD15" i="3" s="1"/>
  <c r="AG14" i="3" s="1"/>
  <c r="AJ14" i="3" s="1"/>
  <c r="AM14" i="3" s="1"/>
  <c r="AP14" i="3" s="1"/>
  <c r="AS14" i="3" s="1"/>
  <c r="AV14" i="3" s="1"/>
  <c r="AY14" i="3" s="1"/>
  <c r="BB14" i="3" s="1"/>
  <c r="BE14" i="3" s="1"/>
  <c r="BH14" i="3" s="1"/>
  <c r="BK14" i="3" s="1"/>
  <c r="BN14" i="3" s="1"/>
  <c r="BQ14" i="3" s="1"/>
  <c r="BT14" i="3" s="1"/>
  <c r="BZ14" i="3" s="1"/>
  <c r="CC14" i="3" s="1"/>
  <c r="CF14" i="3" s="1"/>
  <c r="CI14" i="3" s="1"/>
  <c r="CL14" i="3" s="1"/>
  <c r="O14" i="3"/>
  <c r="R14" i="3" s="1"/>
  <c r="U14" i="3" s="1"/>
  <c r="X14" i="3" s="1"/>
  <c r="AA14" i="3" s="1"/>
  <c r="AD14" i="3" s="1"/>
  <c r="CR26" i="3" l="1"/>
  <c r="DG26" i="3"/>
  <c r="DJ26" i="3"/>
  <c r="CU26" i="3"/>
  <c r="CX26" i="3"/>
  <c r="DA26" i="3"/>
  <c r="DD26" i="3"/>
  <c r="DM26" i="3"/>
  <c r="CO26" i="3"/>
  <c r="DG14" i="3"/>
  <c r="CX14" i="3"/>
  <c r="DD14" i="3"/>
  <c r="DJ14" i="3"/>
  <c r="DM14" i="3"/>
  <c r="CO14" i="3"/>
  <c r="CR14" i="3"/>
  <c r="CU14" i="3"/>
  <c r="DA14" i="3"/>
  <c r="DG15" i="3"/>
  <c r="DJ15" i="3"/>
  <c r="DM15" i="3"/>
  <c r="CO15" i="3"/>
  <c r="CR15" i="3"/>
  <c r="CU15" i="3"/>
  <c r="CX15" i="3"/>
  <c r="DA15" i="3"/>
  <c r="DD15" i="3"/>
  <c r="CR28" i="3"/>
  <c r="DJ28" i="3"/>
  <c r="CO28" i="3"/>
  <c r="CU28" i="3"/>
  <c r="CX28" i="3"/>
  <c r="DA28" i="3"/>
  <c r="DD28" i="3"/>
  <c r="DG28" i="3"/>
  <c r="DM28" i="3"/>
  <c r="EK28" i="3" l="1"/>
  <c r="FI28" i="3" s="1"/>
  <c r="EH28" i="3"/>
  <c r="EB15" i="3"/>
  <c r="DV15" i="3"/>
  <c r="DY15" i="3"/>
  <c r="DY14" i="3"/>
  <c r="EB14" i="3"/>
  <c r="DV14" i="3"/>
  <c r="EK14" i="3"/>
  <c r="FI14" i="3" s="1"/>
  <c r="EN14" i="3"/>
  <c r="EH14" i="3"/>
  <c r="EK26" i="3"/>
  <c r="FI26" i="3" s="1"/>
  <c r="EH26" i="3"/>
  <c r="DY26" i="3"/>
  <c r="DV26" i="3"/>
  <c r="EB26" i="3"/>
  <c r="EB28" i="3"/>
  <c r="DV28" i="3"/>
  <c r="DY28" i="3"/>
  <c r="EN15" i="3"/>
  <c r="EH15" i="3"/>
  <c r="EK15" i="3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T28" i="3" l="1"/>
  <c r="EQ28" i="3"/>
  <c r="EW28" i="3"/>
  <c r="ET14" i="3"/>
  <c r="EQ14" i="3"/>
  <c r="EW14" i="3"/>
  <c r="EW15" i="3"/>
  <c r="EQ15" i="3"/>
  <c r="ET15" i="3"/>
  <c r="ET26" i="3"/>
  <c r="EQ26" i="3"/>
  <c r="E38" i="6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C37" i="3" l="1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E37" i="3"/>
  <c r="CE38" i="3" s="1"/>
  <c r="CH37" i="3"/>
  <c r="CH38" i="3" s="1"/>
  <c r="CK37" i="3"/>
  <c r="CK38" i="3" s="1"/>
  <c r="CN37" i="3"/>
  <c r="CN38" i="3" s="1"/>
  <c r="CQ37" i="3"/>
  <c r="CQ38" i="3" s="1"/>
  <c r="CT37" i="3"/>
  <c r="CT38" i="3" s="1"/>
  <c r="CW37" i="3"/>
  <c r="CW38" i="3" s="1"/>
  <c r="CZ37" i="3"/>
  <c r="CZ38" i="3" s="1"/>
  <c r="DC37" i="3"/>
  <c r="DC38" i="3" s="1"/>
  <c r="DF37" i="3"/>
  <c r="DF38" i="3" s="1"/>
  <c r="DI37" i="3"/>
  <c r="DI38" i="3" s="1"/>
  <c r="DL37" i="3"/>
  <c r="DL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E61" i="3" l="1"/>
  <c r="D61" i="3" s="1"/>
  <c r="M57" i="3"/>
  <c r="L57" i="3" s="1"/>
  <c r="CG37" i="3"/>
  <c r="CG38" i="3" s="1"/>
  <c r="CD37" i="3"/>
  <c r="CD38" i="3" s="1"/>
  <c r="E60" i="3"/>
  <c r="D60" i="3" s="1"/>
  <c r="E59" i="3"/>
  <c r="D59" i="3" s="1"/>
  <c r="M55" i="3"/>
  <c r="L55" i="3" s="1"/>
  <c r="M56" i="3"/>
  <c r="L56" i="3" s="1"/>
  <c r="K55" i="3"/>
  <c r="J55" i="3" s="1"/>
  <c r="K56" i="3"/>
  <c r="J56" i="3" s="1"/>
  <c r="K57" i="3"/>
  <c r="J57" i="3" s="1"/>
  <c r="I57" i="3"/>
  <c r="H57" i="3" s="1"/>
  <c r="G57" i="3"/>
  <c r="F57" i="3" s="1"/>
  <c r="E57" i="3"/>
  <c r="D57" i="3" s="1"/>
  <c r="E50" i="3"/>
  <c r="D50" i="3" s="1"/>
  <c r="E51" i="3"/>
  <c r="D51" i="3" s="1"/>
  <c r="E52" i="3"/>
  <c r="D52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E41" i="3"/>
  <c r="D41" i="3" s="1"/>
  <c r="E42" i="3"/>
  <c r="D42" i="3" s="1"/>
  <c r="E43" i="3"/>
  <c r="D43" i="3" s="1"/>
  <c r="CC37" i="3" l="1"/>
  <c r="CC38" i="3" s="1"/>
  <c r="D62" i="3"/>
  <c r="E62" i="3"/>
  <c r="K58" i="3"/>
  <c r="J58" i="3"/>
  <c r="E53" i="3"/>
  <c r="D53" i="3"/>
  <c r="I49" i="3"/>
  <c r="H49" i="3"/>
  <c r="G49" i="3"/>
  <c r="F49" i="3"/>
  <c r="D44" i="3"/>
  <c r="E44" i="3"/>
  <c r="E49" i="3"/>
  <c r="D49" i="3"/>
  <c r="CF37" i="3" l="1"/>
  <c r="CF38" i="3" s="1"/>
  <c r="CJ37" i="3"/>
  <c r="CJ38" i="3" s="1"/>
  <c r="CI37" i="3" l="1"/>
  <c r="CI38" i="3" s="1"/>
  <c r="CP37" i="3"/>
  <c r="CP38" i="3" s="1"/>
  <c r="DE37" i="3"/>
  <c r="DE38" i="3" s="1"/>
  <c r="DN37" i="3"/>
  <c r="DN38" i="3" s="1"/>
  <c r="CM37" i="3"/>
  <c r="CM38" i="3" l="1"/>
  <c r="E56" i="3" s="1"/>
  <c r="D56" i="3" s="1"/>
  <c r="DD37" i="3"/>
  <c r="DD38" i="3" s="1"/>
  <c r="DM37" i="3"/>
  <c r="DM38" i="3" s="1"/>
  <c r="CO37" i="3"/>
  <c r="CO38" i="3" s="1"/>
  <c r="DJ37" i="3"/>
  <c r="DJ38" i="3" s="1"/>
  <c r="CX37" i="3"/>
  <c r="CX38" i="3" s="1"/>
  <c r="CL37" i="3"/>
  <c r="DB37" i="3"/>
  <c r="DB38" i="3" s="1"/>
  <c r="CY37" i="3"/>
  <c r="CY38" i="3" s="1"/>
  <c r="DH37" i="3"/>
  <c r="DH38" i="3" s="1"/>
  <c r="DK37" i="3"/>
  <c r="DK38" i="3" s="1"/>
  <c r="CS37" i="3"/>
  <c r="CS38" i="3" s="1"/>
  <c r="CV37" i="3"/>
  <c r="CV38" i="3" s="1"/>
  <c r="CL38" i="3" l="1"/>
  <c r="E55" i="3" s="1"/>
  <c r="D55" i="3" s="1"/>
  <c r="I56" i="3"/>
  <c r="H56" i="3" s="1"/>
  <c r="DG37" i="3"/>
  <c r="CU37" i="3"/>
  <c r="CU38" i="3" s="1"/>
  <c r="DA37" i="3"/>
  <c r="DA38" i="3" s="1"/>
  <c r="CR37" i="3"/>
  <c r="CR38" i="3" s="1"/>
  <c r="G56" i="3"/>
  <c r="F56" i="3" s="1"/>
  <c r="E58" i="3" l="1"/>
  <c r="D58" i="3"/>
  <c r="DG38" i="3"/>
  <c r="I55" i="3" s="1"/>
  <c r="H55" i="3" s="1"/>
  <c r="G55" i="3"/>
  <c r="F55" i="3" s="1"/>
  <c r="I58" i="3" l="1"/>
  <c r="H58" i="3"/>
  <c r="G58" i="3"/>
  <c r="F58" i="3"/>
</calcChain>
</file>

<file path=xl/sharedStrings.xml><?xml version="1.0" encoding="utf-8"?>
<sst xmlns="http://schemas.openxmlformats.org/spreadsheetml/2006/main" count="870" uniqueCount="747">
  <si>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</si>
  <si>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</si>
  <si>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</si>
  <si>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</si>
  <si>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</si>
  <si>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</si>
  <si>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</si>
  <si>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</si>
  <si>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</si>
  <si>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</si>
  <si>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</si>
  <si>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</si>
  <si>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</si>
  <si>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</si>
  <si>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</si>
  <si>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</si>
  <si>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</si>
  <si>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</si>
  <si>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</si>
  <si>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</si>
  <si>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</si>
  <si>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</si>
  <si>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</si>
  <si>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</si>
  <si>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</si>
  <si>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</si>
  <si>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</si>
  <si>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</si>
  <si>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</si>
  <si>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</si>
  <si>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</si>
  <si>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</si>
  <si>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</si>
  <si>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</si>
  <si>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</si>
  <si>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</si>
  <si>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</si>
  <si>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</si>
  <si>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</si>
  <si>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</si>
  <si>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</si>
  <si>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</si>
  <si>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</si>
  <si>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</si>
  <si>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</si>
  <si>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</si>
  <si>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</si>
  <si>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</si>
  <si>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</si>
  <si>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</si>
  <si>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</si>
  <si>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</si>
  <si>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</si>
  <si>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</si>
  <si>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</si>
  <si>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</si>
  <si>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</si>
  <si>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 алмайды</t>
  </si>
  <si>
    <t>ішінара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</si>
  <si>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</si>
  <si>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</si>
  <si>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</si>
  <si>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</si>
  <si>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</si>
  <si>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</si>
  <si>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</si>
  <si>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</si>
  <si>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</si>
  <si>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</si>
  <si>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</si>
  <si>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</si>
  <si>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</si>
  <si>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</si>
  <si>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</si>
  <si>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</si>
  <si>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</si>
  <si>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</si>
  <si>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</si>
  <si>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</si>
  <si>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</si>
  <si>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</si>
  <si>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</si>
  <si>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</si>
  <si>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</si>
  <si>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</si>
  <si>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</si>
  <si>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</si>
  <si>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</si>
  <si>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</si>
  <si>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</si>
  <si>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</si>
  <si>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</si>
  <si>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</si>
  <si>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</si>
  <si>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</si>
  <si>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</si>
  <si>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</si>
  <si>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</si>
  <si>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</si>
  <si>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</si>
  <si>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</si>
  <si>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</si>
  <si>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</si>
  <si>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</si>
  <si>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</si>
  <si>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</si>
  <si>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</si>
  <si>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</si>
  <si>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</si>
  <si>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</si>
  <si>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</si>
  <si>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</si>
  <si>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</si>
  <si>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</si>
  <si>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</si>
  <si>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</si>
  <si>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</si>
  <si>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</si>
  <si>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</si>
  <si>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</si>
  <si>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</si>
  <si>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</si>
  <si>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</si>
  <si>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</si>
  <si>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</si>
  <si>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</si>
  <si>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</si>
  <si>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</si>
  <si>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</si>
  <si>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</si>
  <si>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</si>
  <si>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</si>
  <si>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</si>
  <si>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</si>
  <si>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</si>
  <si>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</si>
  <si>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</si>
  <si>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</si>
  <si>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</si>
  <si>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</si>
  <si>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</si>
  <si>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</si>
  <si>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</si>
  <si>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</si>
  <si>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</si>
  <si>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</si>
  <si>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</si>
  <si>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</si>
  <si>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</si>
  <si>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</si>
  <si>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</si>
  <si>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</si>
  <si>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</si>
  <si>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</si>
  <si>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</si>
  <si>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</si>
  <si>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</si>
  <si>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</si>
  <si>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</si>
  <si>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</si>
  <si>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</si>
  <si>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</si>
  <si>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</si>
  <si>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</si>
  <si>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</si>
  <si>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</si>
  <si>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</si>
  <si>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</si>
  <si>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</si>
  <si>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</si>
  <si>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</si>
  <si>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</si>
  <si>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</si>
  <si>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</si>
  <si>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</si>
  <si>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</si>
  <si>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</si>
  <si>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</si>
  <si>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</si>
  <si>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</si>
  <si>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</si>
  <si>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</si>
  <si>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</si>
  <si>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</si>
  <si>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</si>
  <si>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</si>
  <si>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</si>
  <si>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</si>
  <si>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</si>
  <si>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</si>
  <si>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</si>
  <si>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</si>
  <si>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</si>
  <si>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</si>
  <si>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</si>
  <si>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</si>
  <si>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</si>
  <si>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</si>
  <si>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</si>
  <si>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</si>
  <si>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</si>
  <si>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</si>
  <si>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</si>
  <si>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</si>
  <si>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</si>
  <si>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</si>
  <si>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</si>
  <si>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</si>
  <si>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</si>
  <si>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</si>
  <si>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</si>
  <si>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</si>
  <si>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</si>
  <si>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</si>
  <si>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</si>
  <si>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</si>
  <si>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</si>
  <si>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</si>
  <si>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</si>
  <si>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</si>
  <si>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</si>
  <si>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</si>
  <si>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</si>
  <si>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</si>
  <si>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</si>
  <si>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</si>
  <si>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</si>
  <si>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</si>
  <si>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</si>
  <si>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</si>
  <si>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</si>
  <si>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</si>
  <si>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</si>
  <si>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</si>
  <si>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</si>
  <si>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</si>
  <si>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</si>
  <si>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</si>
  <si>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</si>
  <si>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</si>
  <si>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</si>
  <si>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</si>
  <si>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</si>
  <si>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</si>
  <si>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</si>
  <si>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</si>
  <si>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</si>
  <si>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</si>
  <si>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</si>
  <si>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</si>
  <si>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</si>
  <si>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</si>
  <si>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</si>
  <si>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</si>
  <si>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</si>
  <si>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</si>
  <si>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</si>
  <si>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</si>
  <si>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</si>
  <si>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</si>
  <si>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</si>
  <si>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</si>
  <si>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</si>
  <si>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</si>
  <si>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</si>
  <si>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</si>
  <si>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</si>
  <si>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</si>
  <si>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</si>
  <si>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</si>
  <si>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</si>
  <si>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</si>
  <si>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</si>
  <si>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</si>
  <si>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</si>
  <si>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</si>
  <si>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</si>
  <si>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</si>
  <si>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</si>
  <si>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</si>
  <si>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</si>
  <si>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</si>
  <si>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</si>
  <si>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</si>
  <si>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</si>
  <si>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</si>
  <si>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</si>
  <si>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</si>
  <si>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</si>
  <si>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</si>
  <si>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</si>
  <si>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</si>
  <si>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</si>
  <si>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</si>
  <si>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</si>
  <si>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</si>
  <si>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</si>
  <si>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</si>
  <si>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</si>
  <si>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</si>
  <si>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</si>
  <si>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</si>
  <si>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</si>
  <si>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</si>
  <si>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</si>
  <si>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</si>
  <si>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</si>
  <si>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</si>
  <si>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</si>
  <si>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</si>
  <si>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</si>
  <si>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</si>
  <si>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</si>
  <si>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</si>
  <si>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</si>
  <si>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</si>
  <si>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</si>
  <si>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</si>
  <si>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</si>
  <si>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</si>
  <si>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</si>
  <si>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</si>
  <si>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</si>
  <si>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</si>
  <si>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</si>
  <si>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</si>
  <si>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</si>
  <si>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</si>
  <si>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</si>
  <si>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</si>
  <si>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</si>
  <si>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</si>
  <si>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</si>
  <si>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</si>
  <si>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</si>
  <si>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</si>
  <si>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</si>
  <si>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</si>
  <si>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</si>
  <si>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</si>
  <si>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</si>
  <si>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</si>
  <si>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</si>
  <si>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</si>
  <si>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</si>
  <si>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</si>
  <si>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</si>
  <si>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</si>
  <si>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</si>
  <si>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</si>
  <si>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</si>
  <si>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</si>
  <si>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</si>
  <si>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</si>
  <si>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</si>
  <si>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</si>
  <si>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</si>
  <si>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</si>
  <si>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</si>
  <si>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</si>
  <si>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</si>
  <si>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</si>
  <si>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</si>
  <si>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</si>
  <si>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</si>
  <si>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</si>
  <si>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</si>
  <si>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</si>
  <si>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</si>
  <si>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</si>
  <si>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</si>
  <si>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</si>
  <si>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</si>
  <si>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</si>
  <si>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</si>
  <si>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</si>
  <si>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</si>
  <si>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</si>
  <si>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</si>
  <si>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</si>
  <si>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</si>
  <si>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</si>
  <si>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</si>
  <si>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</si>
  <si>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</si>
  <si>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</si>
  <si>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</si>
  <si>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</si>
  <si>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</si>
  <si>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</si>
  <si>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</si>
  <si>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</si>
  <si>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</si>
  <si>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</si>
  <si>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</si>
  <si>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</si>
  <si>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</si>
  <si>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</si>
  <si>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</si>
  <si>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</si>
  <si>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</si>
  <si>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</si>
  <si>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</si>
  <si>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</si>
  <si>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</si>
  <si>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</si>
  <si>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</si>
  <si>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</si>
  <si>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</si>
  <si>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</si>
  <si>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</si>
  <si>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</si>
  <si>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</si>
  <si>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</si>
  <si>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</si>
  <si>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</si>
  <si>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</si>
  <si>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</si>
  <si>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</si>
  <si>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</si>
  <si>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</si>
  <si>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</si>
  <si>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</si>
  <si>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</si>
  <si>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</si>
  <si>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</si>
  <si>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 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</si>
  <si>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</si>
  <si>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</si>
  <si>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</si>
  <si>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</si>
  <si>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</si>
  <si>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</si>
  <si>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</si>
  <si>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</si>
  <si>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</si>
  <si>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</si>
  <si>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</si>
  <si>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</si>
  <si>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</si>
  <si>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</si>
  <si>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</si>
  <si>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</si>
  <si>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</si>
  <si>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</si>
  <si>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</si>
  <si>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</si>
  <si>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</si>
  <si>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</si>
  <si>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</si>
  <si>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</si>
  <si>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</si>
  <si>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</si>
  <si>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</si>
  <si>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</si>
  <si>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</si>
  <si>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</si>
  <si>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</si>
  <si>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</si>
  <si>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</si>
  <si>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</si>
  <si>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</si>
  <si>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</si>
  <si>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</si>
  <si>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</si>
  <si>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</si>
  <si>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</si>
  <si>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</si>
  <si>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</si>
  <si>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</si>
  <si>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</si>
  <si>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</si>
  <si>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</si>
  <si>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</si>
  <si>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</si>
  <si>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</si>
  <si>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</si>
  <si>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</si>
  <si>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</si>
  <si>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</si>
  <si>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</si>
  <si>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</si>
  <si>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</si>
  <si>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</si>
  <si>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</si>
  <si>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</si>
  <si>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</si>
  <si>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</si>
  <si>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</si>
  <si>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</si>
  <si>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</si>
  <si>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</si>
  <si>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</si>
  <si>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</si>
  <si>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</si>
  <si>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</si>
  <si>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</si>
  <si>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</si>
  <si>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</si>
  <si>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</si>
  <si>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</si>
  <si>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</si>
  <si>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</si>
  <si>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</si>
  <si>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</si>
  <si>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</si>
  <si>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</si>
  <si>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</si>
  <si>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</si>
  <si>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</si>
  <si>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</si>
  <si>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</si>
  <si>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</si>
  <si>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</si>
  <si>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</si>
  <si>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</si>
  <si>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</si>
  <si>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</si>
  <si>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</si>
  <si>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</si>
  <si>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</si>
  <si>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</si>
  <si>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</si>
  <si>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</si>
  <si>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</si>
  <si>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</si>
  <si>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</si>
  <si>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</si>
  <si>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</si>
  <si>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</si>
  <si>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</si>
  <si>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</si>
  <si>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</si>
  <si>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</si>
  <si>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</si>
  <si>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</si>
  <si>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</si>
  <si>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</si>
  <si>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</si>
  <si>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</si>
  <si>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</si>
  <si>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</si>
  <si>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</si>
  <si>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</si>
  <si>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</si>
  <si>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</si>
  <si>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</si>
  <si>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</si>
  <si>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</si>
  <si>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</si>
  <si>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</si>
  <si>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</si>
  <si>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</si>
  <si>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</si>
  <si>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</si>
  <si>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</si>
  <si>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</si>
  <si>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</si>
  <si>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</si>
  <si>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</si>
  <si>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</si>
  <si>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</si>
  <si>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</si>
  <si>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</si>
  <si>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</si>
  <si>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</si>
  <si>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</si>
  <si>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</si>
  <si>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</si>
  <si>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</si>
  <si>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</si>
  <si>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</si>
  <si>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</si>
  <si>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</si>
  <si>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</si>
  <si>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</si>
  <si>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</si>
  <si>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</si>
  <si>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</si>
  <si>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</si>
  <si>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</si>
  <si>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</si>
  <si>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</si>
  <si>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</si>
  <si>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</si>
  <si>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</si>
  <si>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</si>
  <si>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</si>
  <si>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</si>
  <si>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</si>
  <si>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</si>
  <si>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</si>
  <si>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</si>
  <si>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</si>
  <si>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</si>
  <si>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</si>
  <si>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</si>
  <si>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</si>
  <si>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</si>
  <si>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</si>
  <si>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</si>
  <si>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</si>
  <si>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</si>
  <si>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</si>
  <si>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</si>
  <si>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</si>
  <si>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</si>
  <si>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</si>
  <si>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</si>
  <si>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</si>
  <si>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</si>
  <si>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</si>
  <si>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</si>
  <si>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</si>
  <si>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</si>
  <si>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</si>
  <si>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</si>
  <si>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</si>
  <si>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</si>
  <si>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</si>
  <si>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</si>
  <si>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</si>
  <si>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</si>
  <si>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</si>
  <si>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</si>
  <si>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</si>
  <si>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</si>
  <si>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</si>
  <si>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</si>
  <si>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</si>
  <si>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</si>
  <si>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</si>
  <si>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</si>
  <si>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</si>
  <si>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</si>
  <si>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</si>
  <si>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</si>
  <si>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</si>
  <si>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</si>
  <si>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</si>
  <si>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</si>
  <si>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</si>
  <si>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</si>
  <si>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</si>
  <si>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</si>
  <si>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</si>
  <si>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</si>
  <si>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</si>
  <si>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</si>
  <si>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</si>
  <si>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</si>
  <si>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</si>
  <si>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</si>
  <si>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</si>
  <si>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</si>
  <si>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</si>
  <si>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</si>
  <si>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</si>
  <si>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</si>
  <si>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</si>
  <si>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</si>
  <si>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</si>
  <si>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</si>
  <si>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</si>
  <si>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</si>
  <si>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</si>
  <si>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</si>
  <si>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</si>
  <si>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</si>
  <si>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</si>
  <si>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</si>
  <si>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</si>
  <si>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</si>
  <si>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</si>
  <si>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</si>
  <si>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</si>
  <si>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</si>
  <si>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</si>
  <si>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</si>
  <si>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</si>
  <si>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</si>
  <si>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</si>
  <si>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</si>
  <si>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</si>
  <si>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</si>
  <si>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</si>
  <si>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</si>
  <si>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</si>
  <si>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</si>
  <si>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</si>
  <si>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</si>
  <si>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</si>
  <si>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</si>
  <si>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</si>
  <si>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</si>
  <si>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</si>
  <si>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</si>
  <si>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</si>
  <si>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</si>
  <si>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</si>
  <si>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</si>
  <si>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</si>
  <si>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</si>
  <si>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</si>
  <si>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</si>
  <si>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</si>
  <si>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</si>
  <si>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</si>
  <si>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</si>
  <si>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</si>
  <si>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</si>
  <si>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</si>
  <si>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</si>
  <si>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</si>
  <si>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</si>
  <si>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</si>
  <si>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</si>
  <si>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</si>
  <si>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</si>
  <si>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</si>
  <si>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</si>
  <si>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</si>
  <si>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</si>
  <si>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Аитан Карим</t>
  </si>
  <si>
    <t xml:space="preserve">Айдарбек Мадина </t>
  </si>
  <si>
    <t xml:space="preserve">Балтабаев Ильдар </t>
  </si>
  <si>
    <t xml:space="preserve">Бейсенбай Бейбарыс </t>
  </si>
  <si>
    <t>Карамурзин Абильмансур</t>
  </si>
  <si>
    <t>Есенгелді Асылым</t>
  </si>
  <si>
    <t xml:space="preserve">Қалымжан Бақытбек </t>
  </si>
  <si>
    <t xml:space="preserve">Қажығали Кәрім </t>
  </si>
  <si>
    <t>Қайрат Муслима</t>
  </si>
  <si>
    <t>Қайрат Сафия</t>
  </si>
  <si>
    <t>Қаматай Әділ</t>
  </si>
  <si>
    <t>Марат Али</t>
  </si>
  <si>
    <t>Сайн Айзере</t>
  </si>
  <si>
    <t xml:space="preserve">Саткульдина Азиза </t>
  </si>
  <si>
    <t xml:space="preserve">Серік Айсана </t>
  </si>
  <si>
    <t xml:space="preserve">Сайран Ерназар </t>
  </si>
  <si>
    <t xml:space="preserve">Сансызбай Сафия </t>
  </si>
  <si>
    <t>Сулейменова Аяулым</t>
  </si>
  <si>
    <t xml:space="preserve">Турлубек Адина </t>
  </si>
  <si>
    <t xml:space="preserve">Тюлюппергенова Малика </t>
  </si>
  <si>
    <t xml:space="preserve">Шотпаева Амира </t>
  </si>
  <si>
    <t>Шаймерденова Рамина</t>
  </si>
  <si>
    <t>Ержігіт</t>
  </si>
  <si>
    <t xml:space="preserve">                                  Оқу жылы: _2025-2026                             Топ: Ботақан              Өткізу кезеңі: бастапқы 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</si>
</sst>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19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3" borderId="11" xfId="0" applyFont="1" applyFill="1" applyBorder="1" applyAlignment="1">
      <alignment vertical="top"/>
    </xf>
    <xf numFmtId="0" fontId="20" fillId="0" borderId="11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17" workbookViewId="0">
      <selection activeCell="D41" sqref="D4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42</v>
      </c>
      <c r="B1" s="10" t="s">
        <v>69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0" t="s">
        <v>746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"/>
      <c r="S2" s="6"/>
      <c r="T2" s="6"/>
      <c r="U2" s="6"/>
      <c r="V2" s="6"/>
      <c r="FI2" s="62" t="s">
        <v>719</v>
      </c>
      <c r="FJ2" s="6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8" t="s">
        <v>0</v>
      </c>
      <c r="B4" s="88" t="s">
        <v>1</v>
      </c>
      <c r="C4" s="79" t="s">
        <v>19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78" t="s">
        <v>27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92" t="s">
        <v>33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1" t="s">
        <v>37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25">
      <c r="A5" s="88"/>
      <c r="B5" s="88"/>
      <c r="C5" s="69" t="s">
        <v>20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18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121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9" t="s">
        <v>122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43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7" t="s">
        <v>486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 t="s">
        <v>44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95" t="s">
        <v>45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7" t="s">
        <v>35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8" t="s">
        <v>38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88"/>
      <c r="B6" s="8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8"/>
      <c r="B7" s="8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8"/>
      <c r="B8" s="8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8"/>
      <c r="B9" s="8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8"/>
      <c r="B10" s="8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8"/>
      <c r="B11" s="88"/>
      <c r="C11" s="69" t="s">
        <v>70</v>
      </c>
      <c r="D11" s="69" t="s">
        <v>5</v>
      </c>
      <c r="E11" s="69" t="s">
        <v>6</v>
      </c>
      <c r="F11" s="69" t="s">
        <v>109</v>
      </c>
      <c r="G11" s="69" t="s">
        <v>7</v>
      </c>
      <c r="H11" s="69" t="s">
        <v>8</v>
      </c>
      <c r="I11" s="69" t="s">
        <v>71</v>
      </c>
      <c r="J11" s="69" t="s">
        <v>9</v>
      </c>
      <c r="K11" s="69" t="s">
        <v>10</v>
      </c>
      <c r="L11" s="69" t="s">
        <v>72</v>
      </c>
      <c r="M11" s="69" t="s">
        <v>9</v>
      </c>
      <c r="N11" s="69" t="s">
        <v>10</v>
      </c>
      <c r="O11" s="69" t="s">
        <v>73</v>
      </c>
      <c r="P11" s="69" t="s">
        <v>11</v>
      </c>
      <c r="Q11" s="69" t="s">
        <v>4</v>
      </c>
      <c r="R11" s="69" t="s">
        <v>74</v>
      </c>
      <c r="S11" s="69"/>
      <c r="T11" s="69"/>
      <c r="U11" s="69" t="s">
        <v>445</v>
      </c>
      <c r="V11" s="69"/>
      <c r="W11" s="69"/>
      <c r="X11" s="69" t="s">
        <v>446</v>
      </c>
      <c r="Y11" s="69"/>
      <c r="Z11" s="69"/>
      <c r="AA11" s="68" t="s">
        <v>447</v>
      </c>
      <c r="AB11" s="68"/>
      <c r="AC11" s="68"/>
      <c r="AD11" s="69" t="s">
        <v>75</v>
      </c>
      <c r="AE11" s="69"/>
      <c r="AF11" s="69"/>
      <c r="AG11" s="69" t="s">
        <v>76</v>
      </c>
      <c r="AH11" s="69"/>
      <c r="AI11" s="69"/>
      <c r="AJ11" s="68" t="s">
        <v>77</v>
      </c>
      <c r="AK11" s="68"/>
      <c r="AL11" s="68"/>
      <c r="AM11" s="69" t="s">
        <v>78</v>
      </c>
      <c r="AN11" s="69"/>
      <c r="AO11" s="69"/>
      <c r="AP11" s="69" t="s">
        <v>79</v>
      </c>
      <c r="AQ11" s="69"/>
      <c r="AR11" s="69"/>
      <c r="AS11" s="69" t="s">
        <v>80</v>
      </c>
      <c r="AT11" s="69"/>
      <c r="AU11" s="69"/>
      <c r="AV11" s="69" t="s">
        <v>81</v>
      </c>
      <c r="AW11" s="69"/>
      <c r="AX11" s="69"/>
      <c r="AY11" s="69" t="s">
        <v>110</v>
      </c>
      <c r="AZ11" s="69"/>
      <c r="BA11" s="69"/>
      <c r="BB11" s="69" t="s">
        <v>82</v>
      </c>
      <c r="BC11" s="69"/>
      <c r="BD11" s="69"/>
      <c r="BE11" s="69" t="s">
        <v>469</v>
      </c>
      <c r="BF11" s="69"/>
      <c r="BG11" s="69"/>
      <c r="BH11" s="69" t="s">
        <v>83</v>
      </c>
      <c r="BI11" s="69"/>
      <c r="BJ11" s="69"/>
      <c r="BK11" s="68" t="s">
        <v>84</v>
      </c>
      <c r="BL11" s="68"/>
      <c r="BM11" s="68"/>
      <c r="BN11" s="68" t="s">
        <v>111</v>
      </c>
      <c r="BO11" s="68"/>
      <c r="BP11" s="68"/>
      <c r="BQ11" s="68" t="s">
        <v>85</v>
      </c>
      <c r="BR11" s="68"/>
      <c r="BS11" s="68"/>
      <c r="BT11" s="68" t="s">
        <v>86</v>
      </c>
      <c r="BU11" s="68"/>
      <c r="BV11" s="68"/>
      <c r="BW11" s="68" t="s">
        <v>87</v>
      </c>
      <c r="BX11" s="68"/>
      <c r="BY11" s="68"/>
      <c r="BZ11" s="68" t="s">
        <v>88</v>
      </c>
      <c r="CA11" s="68"/>
      <c r="CB11" s="68"/>
      <c r="CC11" s="68" t="s">
        <v>112</v>
      </c>
      <c r="CD11" s="68"/>
      <c r="CE11" s="68"/>
      <c r="CF11" s="68" t="s">
        <v>89</v>
      </c>
      <c r="CG11" s="68"/>
      <c r="CH11" s="68"/>
      <c r="CI11" s="68" t="s">
        <v>90</v>
      </c>
      <c r="CJ11" s="68"/>
      <c r="CK11" s="68"/>
      <c r="CL11" s="68" t="s">
        <v>91</v>
      </c>
      <c r="CM11" s="68"/>
      <c r="CN11" s="68"/>
      <c r="CO11" s="68" t="s">
        <v>92</v>
      </c>
      <c r="CP11" s="68"/>
      <c r="CQ11" s="68"/>
      <c r="CR11" s="68" t="s">
        <v>93</v>
      </c>
      <c r="CS11" s="68"/>
      <c r="CT11" s="68"/>
      <c r="CU11" s="68" t="s">
        <v>94</v>
      </c>
      <c r="CV11" s="68"/>
      <c r="CW11" s="68"/>
      <c r="CX11" s="68" t="s">
        <v>95</v>
      </c>
      <c r="CY11" s="68"/>
      <c r="CZ11" s="68"/>
      <c r="DA11" s="68" t="s">
        <v>96</v>
      </c>
      <c r="DB11" s="68"/>
      <c r="DC11" s="68"/>
      <c r="DD11" s="68" t="s">
        <v>97</v>
      </c>
      <c r="DE11" s="68"/>
      <c r="DF11" s="68"/>
      <c r="DG11" s="68" t="s">
        <v>113</v>
      </c>
      <c r="DH11" s="68"/>
      <c r="DI11" s="68"/>
      <c r="DJ11" s="68" t="s">
        <v>98</v>
      </c>
      <c r="DK11" s="68"/>
      <c r="DL11" s="68"/>
      <c r="DM11" s="68" t="s">
        <v>99</v>
      </c>
      <c r="DN11" s="68"/>
      <c r="DO11" s="68"/>
      <c r="DP11" s="68" t="s">
        <v>100</v>
      </c>
      <c r="DQ11" s="68"/>
      <c r="DR11" s="68"/>
      <c r="DS11" s="68" t="s">
        <v>101</v>
      </c>
      <c r="DT11" s="68"/>
      <c r="DU11" s="68"/>
      <c r="DV11" s="68" t="s">
        <v>102</v>
      </c>
      <c r="DW11" s="68"/>
      <c r="DX11" s="68"/>
      <c r="DY11" s="68" t="s">
        <v>103</v>
      </c>
      <c r="DZ11" s="68"/>
      <c r="EA11" s="68"/>
      <c r="EB11" s="68" t="s">
        <v>104</v>
      </c>
      <c r="EC11" s="68"/>
      <c r="ED11" s="68"/>
      <c r="EE11" s="68" t="s">
        <v>114</v>
      </c>
      <c r="EF11" s="68"/>
      <c r="EG11" s="68"/>
      <c r="EH11" s="68" t="s">
        <v>115</v>
      </c>
      <c r="EI11" s="68"/>
      <c r="EJ11" s="68"/>
      <c r="EK11" s="68" t="s">
        <v>116</v>
      </c>
      <c r="EL11" s="68"/>
      <c r="EM11" s="68"/>
      <c r="EN11" s="68" t="s">
        <v>117</v>
      </c>
      <c r="EO11" s="68"/>
      <c r="EP11" s="68"/>
      <c r="EQ11" s="68" t="s">
        <v>118</v>
      </c>
      <c r="ER11" s="68"/>
      <c r="ES11" s="68"/>
      <c r="ET11" s="68" t="s">
        <v>119</v>
      </c>
      <c r="EU11" s="68"/>
      <c r="EV11" s="68"/>
      <c r="EW11" s="68" t="s">
        <v>105</v>
      </c>
      <c r="EX11" s="68"/>
      <c r="EY11" s="68"/>
      <c r="EZ11" s="68" t="s">
        <v>120</v>
      </c>
      <c r="FA11" s="68"/>
      <c r="FB11" s="68"/>
      <c r="FC11" s="68" t="s">
        <v>106</v>
      </c>
      <c r="FD11" s="68"/>
      <c r="FE11" s="68"/>
      <c r="FF11" s="68" t="s">
        <v>107</v>
      </c>
      <c r="FG11" s="68"/>
      <c r="FH11" s="68"/>
      <c r="FI11" s="68" t="s">
        <v>108</v>
      </c>
      <c r="FJ11" s="68"/>
      <c r="FK11" s="68"/>
    </row>
    <row r="12" spans="1:254" ht="79.5" customHeight="1" x14ac:dyDescent="0.25">
      <c r="A12" s="88"/>
      <c r="B12" s="88"/>
      <c r="C12" s="70" t="s">
        <v>427</v>
      </c>
      <c r="D12" s="70"/>
      <c r="E12" s="70"/>
      <c r="F12" s="70" t="s">
        <v>431</v>
      </c>
      <c r="G12" s="70"/>
      <c r="H12" s="70"/>
      <c r="I12" s="70" t="s">
        <v>435</v>
      </c>
      <c r="J12" s="70"/>
      <c r="K12" s="70"/>
      <c r="L12" s="70" t="s">
        <v>439</v>
      </c>
      <c r="M12" s="70"/>
      <c r="N12" s="70"/>
      <c r="O12" s="70" t="s">
        <v>441</v>
      </c>
      <c r="P12" s="70"/>
      <c r="Q12" s="70"/>
      <c r="R12" s="70" t="s">
        <v>444</v>
      </c>
      <c r="S12" s="70"/>
      <c r="T12" s="70"/>
      <c r="U12" s="70" t="s">
        <v>127</v>
      </c>
      <c r="V12" s="70"/>
      <c r="W12" s="70"/>
      <c r="X12" s="70" t="s">
        <v>130</v>
      </c>
      <c r="Y12" s="70"/>
      <c r="Z12" s="70"/>
      <c r="AA12" s="70" t="s">
        <v>448</v>
      </c>
      <c r="AB12" s="70"/>
      <c r="AC12" s="70"/>
      <c r="AD12" s="70" t="s">
        <v>452</v>
      </c>
      <c r="AE12" s="70"/>
      <c r="AF12" s="70"/>
      <c r="AG12" s="70" t="s">
        <v>453</v>
      </c>
      <c r="AH12" s="70"/>
      <c r="AI12" s="70"/>
      <c r="AJ12" s="70" t="s">
        <v>457</v>
      </c>
      <c r="AK12" s="70"/>
      <c r="AL12" s="70"/>
      <c r="AM12" s="70" t="s">
        <v>461</v>
      </c>
      <c r="AN12" s="70"/>
      <c r="AO12" s="70"/>
      <c r="AP12" s="70" t="s">
        <v>465</v>
      </c>
      <c r="AQ12" s="70"/>
      <c r="AR12" s="70"/>
      <c r="AS12" s="70" t="s">
        <v>466</v>
      </c>
      <c r="AT12" s="70"/>
      <c r="AU12" s="70"/>
      <c r="AV12" s="70" t="s">
        <v>470</v>
      </c>
      <c r="AW12" s="70"/>
      <c r="AX12" s="70"/>
      <c r="AY12" s="70" t="s">
        <v>471</v>
      </c>
      <c r="AZ12" s="70"/>
      <c r="BA12" s="70"/>
      <c r="BB12" s="70" t="s">
        <v>472</v>
      </c>
      <c r="BC12" s="70"/>
      <c r="BD12" s="70"/>
      <c r="BE12" s="70" t="s">
        <v>473</v>
      </c>
      <c r="BF12" s="70"/>
      <c r="BG12" s="70"/>
      <c r="BH12" s="70" t="s">
        <v>474</v>
      </c>
      <c r="BI12" s="70"/>
      <c r="BJ12" s="70"/>
      <c r="BK12" s="70" t="s">
        <v>145</v>
      </c>
      <c r="BL12" s="70"/>
      <c r="BM12" s="70"/>
      <c r="BN12" s="70" t="s">
        <v>147</v>
      </c>
      <c r="BO12" s="70"/>
      <c r="BP12" s="70"/>
      <c r="BQ12" s="70" t="s">
        <v>478</v>
      </c>
      <c r="BR12" s="70"/>
      <c r="BS12" s="70"/>
      <c r="BT12" s="70" t="s">
        <v>479</v>
      </c>
      <c r="BU12" s="70"/>
      <c r="BV12" s="70"/>
      <c r="BW12" s="70" t="s">
        <v>480</v>
      </c>
      <c r="BX12" s="70"/>
      <c r="BY12" s="70"/>
      <c r="BZ12" s="70" t="s">
        <v>481</v>
      </c>
      <c r="CA12" s="70"/>
      <c r="CB12" s="70"/>
      <c r="CC12" s="70" t="s">
        <v>157</v>
      </c>
      <c r="CD12" s="70"/>
      <c r="CE12" s="70"/>
      <c r="CF12" s="96" t="s">
        <v>160</v>
      </c>
      <c r="CG12" s="96"/>
      <c r="CH12" s="96"/>
      <c r="CI12" s="70" t="s">
        <v>164</v>
      </c>
      <c r="CJ12" s="70"/>
      <c r="CK12" s="70"/>
      <c r="CL12" s="70" t="s">
        <v>674</v>
      </c>
      <c r="CM12" s="70"/>
      <c r="CN12" s="70"/>
      <c r="CO12" s="70" t="s">
        <v>170</v>
      </c>
      <c r="CP12" s="70"/>
      <c r="CQ12" s="70"/>
      <c r="CR12" s="96" t="s">
        <v>173</v>
      </c>
      <c r="CS12" s="96"/>
      <c r="CT12" s="96"/>
      <c r="CU12" s="70" t="s">
        <v>176</v>
      </c>
      <c r="CV12" s="70"/>
      <c r="CW12" s="70"/>
      <c r="CX12" s="70" t="s">
        <v>178</v>
      </c>
      <c r="CY12" s="70"/>
      <c r="CZ12" s="70"/>
      <c r="DA12" s="70" t="s">
        <v>182</v>
      </c>
      <c r="DB12" s="70"/>
      <c r="DC12" s="70"/>
      <c r="DD12" s="96" t="s">
        <v>186</v>
      </c>
      <c r="DE12" s="96"/>
      <c r="DF12" s="96"/>
      <c r="DG12" s="96" t="s">
        <v>188</v>
      </c>
      <c r="DH12" s="96"/>
      <c r="DI12" s="96"/>
      <c r="DJ12" s="96" t="s">
        <v>192</v>
      </c>
      <c r="DK12" s="96"/>
      <c r="DL12" s="96"/>
      <c r="DM12" s="96" t="s">
        <v>196</v>
      </c>
      <c r="DN12" s="96"/>
      <c r="DO12" s="96"/>
      <c r="DP12" s="96" t="s">
        <v>200</v>
      </c>
      <c r="DQ12" s="96"/>
      <c r="DR12" s="96"/>
      <c r="DS12" s="96" t="s">
        <v>203</v>
      </c>
      <c r="DT12" s="96"/>
      <c r="DU12" s="96"/>
      <c r="DV12" s="96" t="s">
        <v>206</v>
      </c>
      <c r="DW12" s="96"/>
      <c r="DX12" s="96"/>
      <c r="DY12" s="96" t="s">
        <v>210</v>
      </c>
      <c r="DZ12" s="96"/>
      <c r="EA12" s="96"/>
      <c r="EB12" s="96" t="s">
        <v>212</v>
      </c>
      <c r="EC12" s="96"/>
      <c r="ED12" s="96"/>
      <c r="EE12" s="96" t="s">
        <v>490</v>
      </c>
      <c r="EF12" s="96"/>
      <c r="EG12" s="96"/>
      <c r="EH12" s="96" t="s">
        <v>214</v>
      </c>
      <c r="EI12" s="96"/>
      <c r="EJ12" s="96"/>
      <c r="EK12" s="96" t="s">
        <v>215</v>
      </c>
      <c r="EL12" s="96"/>
      <c r="EM12" s="96"/>
      <c r="EN12" s="96" t="s">
        <v>499</v>
      </c>
      <c r="EO12" s="96"/>
      <c r="EP12" s="96"/>
      <c r="EQ12" s="96" t="s">
        <v>501</v>
      </c>
      <c r="ER12" s="96"/>
      <c r="ES12" s="96"/>
      <c r="ET12" s="96" t="s">
        <v>217</v>
      </c>
      <c r="EU12" s="96"/>
      <c r="EV12" s="96"/>
      <c r="EW12" s="96" t="s">
        <v>218</v>
      </c>
      <c r="EX12" s="96"/>
      <c r="EY12" s="96"/>
      <c r="EZ12" s="96" t="s">
        <v>505</v>
      </c>
      <c r="FA12" s="96"/>
      <c r="FB12" s="96"/>
      <c r="FC12" s="96" t="s">
        <v>509</v>
      </c>
      <c r="FD12" s="96"/>
      <c r="FE12" s="96"/>
      <c r="FF12" s="96" t="s">
        <v>511</v>
      </c>
      <c r="FG12" s="96"/>
      <c r="FH12" s="96"/>
      <c r="FI12" s="96" t="s">
        <v>515</v>
      </c>
      <c r="FJ12" s="96"/>
      <c r="FK12" s="96"/>
    </row>
    <row r="13" spans="1:254" ht="180" x14ac:dyDescent="0.25">
      <c r="A13" s="88"/>
      <c r="B13" s="88"/>
      <c r="C13" s="40" t="s">
        <v>429</v>
      </c>
      <c r="D13" s="40" t="s">
        <v>428</v>
      </c>
      <c r="E13" s="40" t="s">
        <v>430</v>
      </c>
      <c r="F13" s="40" t="s">
        <v>432</v>
      </c>
      <c r="G13" s="40" t="s">
        <v>433</v>
      </c>
      <c r="H13" s="40" t="s">
        <v>434</v>
      </c>
      <c r="I13" s="40" t="s">
        <v>436</v>
      </c>
      <c r="J13" s="40" t="s">
        <v>437</v>
      </c>
      <c r="K13" s="40" t="s">
        <v>438</v>
      </c>
      <c r="L13" s="40" t="s">
        <v>440</v>
      </c>
      <c r="M13" s="40" t="s">
        <v>124</v>
      </c>
      <c r="N13" s="40" t="s">
        <v>46</v>
      </c>
      <c r="O13" s="40" t="s">
        <v>442</v>
      </c>
      <c r="P13" s="42" t="s">
        <v>443</v>
      </c>
      <c r="Q13" s="40" t="s">
        <v>123</v>
      </c>
      <c r="R13" s="40" t="s">
        <v>24</v>
      </c>
      <c r="S13" s="40" t="s">
        <v>25</v>
      </c>
      <c r="T13" s="40" t="s">
        <v>48</v>
      </c>
      <c r="U13" s="40" t="s">
        <v>128</v>
      </c>
      <c r="V13" s="40" t="s">
        <v>129</v>
      </c>
      <c r="W13" s="40" t="s">
        <v>21</v>
      </c>
      <c r="X13" s="40" t="s">
        <v>131</v>
      </c>
      <c r="Y13" s="40" t="s">
        <v>132</v>
      </c>
      <c r="Z13" s="40" t="s">
        <v>133</v>
      </c>
      <c r="AA13" s="40" t="s">
        <v>449</v>
      </c>
      <c r="AB13" s="40" t="s">
        <v>450</v>
      </c>
      <c r="AC13" s="40" t="s">
        <v>451</v>
      </c>
      <c r="AD13" s="40" t="s">
        <v>24</v>
      </c>
      <c r="AE13" s="40" t="s">
        <v>137</v>
      </c>
      <c r="AF13" s="40" t="s">
        <v>26</v>
      </c>
      <c r="AG13" s="40" t="s">
        <v>454</v>
      </c>
      <c r="AH13" s="40" t="s">
        <v>455</v>
      </c>
      <c r="AI13" s="40" t="s">
        <v>456</v>
      </c>
      <c r="AJ13" s="40" t="s">
        <v>458</v>
      </c>
      <c r="AK13" s="40" t="s">
        <v>459</v>
      </c>
      <c r="AL13" s="40" t="s">
        <v>460</v>
      </c>
      <c r="AM13" s="40" t="s">
        <v>462</v>
      </c>
      <c r="AN13" s="40" t="s">
        <v>463</v>
      </c>
      <c r="AO13" s="40" t="s">
        <v>464</v>
      </c>
      <c r="AP13" s="40" t="s">
        <v>55</v>
      </c>
      <c r="AQ13" s="40" t="s">
        <v>56</v>
      </c>
      <c r="AR13" s="40" t="s">
        <v>48</v>
      </c>
      <c r="AS13" s="40" t="s">
        <v>467</v>
      </c>
      <c r="AT13" s="40" t="s">
        <v>138</v>
      </c>
      <c r="AU13" s="40" t="s">
        <v>468</v>
      </c>
      <c r="AV13" s="40" t="s">
        <v>24</v>
      </c>
      <c r="AW13" s="40" t="s">
        <v>25</v>
      </c>
      <c r="AX13" s="40" t="s">
        <v>48</v>
      </c>
      <c r="AY13" s="40" t="s">
        <v>22</v>
      </c>
      <c r="AZ13" s="40" t="s">
        <v>67</v>
      </c>
      <c r="BA13" s="40" t="s">
        <v>23</v>
      </c>
      <c r="BB13" s="40" t="s">
        <v>139</v>
      </c>
      <c r="BC13" s="40" t="s">
        <v>140</v>
      </c>
      <c r="BD13" s="40" t="s">
        <v>141</v>
      </c>
      <c r="BE13" s="40" t="s">
        <v>134</v>
      </c>
      <c r="BF13" s="40" t="s">
        <v>135</v>
      </c>
      <c r="BG13" s="40" t="s">
        <v>136</v>
      </c>
      <c r="BH13" s="40" t="s">
        <v>169</v>
      </c>
      <c r="BI13" s="40" t="s">
        <v>56</v>
      </c>
      <c r="BJ13" s="40" t="s">
        <v>144</v>
      </c>
      <c r="BK13" s="40" t="s">
        <v>146</v>
      </c>
      <c r="BL13" s="40" t="s">
        <v>64</v>
      </c>
      <c r="BM13" s="40" t="s">
        <v>63</v>
      </c>
      <c r="BN13" s="40" t="s">
        <v>475</v>
      </c>
      <c r="BO13" s="40" t="s">
        <v>476</v>
      </c>
      <c r="BP13" s="40" t="s">
        <v>477</v>
      </c>
      <c r="BQ13" s="40" t="s">
        <v>148</v>
      </c>
      <c r="BR13" s="40" t="s">
        <v>149</v>
      </c>
      <c r="BS13" s="40" t="s">
        <v>57</v>
      </c>
      <c r="BT13" s="40" t="s">
        <v>150</v>
      </c>
      <c r="BU13" s="40" t="s">
        <v>151</v>
      </c>
      <c r="BV13" s="40" t="s">
        <v>152</v>
      </c>
      <c r="BW13" s="40" t="s">
        <v>153</v>
      </c>
      <c r="BX13" s="40" t="s">
        <v>154</v>
      </c>
      <c r="BY13" s="40" t="s">
        <v>155</v>
      </c>
      <c r="BZ13" s="40" t="s">
        <v>29</v>
      </c>
      <c r="CA13" s="40" t="s">
        <v>30</v>
      </c>
      <c r="CB13" s="40" t="s">
        <v>156</v>
      </c>
      <c r="CC13" s="40" t="s">
        <v>158</v>
      </c>
      <c r="CD13" s="40" t="s">
        <v>65</v>
      </c>
      <c r="CE13" s="40" t="s">
        <v>159</v>
      </c>
      <c r="CF13" s="41" t="s">
        <v>161</v>
      </c>
      <c r="CG13" s="41" t="s">
        <v>162</v>
      </c>
      <c r="CH13" s="41" t="s">
        <v>163</v>
      </c>
      <c r="CI13" s="40" t="s">
        <v>165</v>
      </c>
      <c r="CJ13" s="40" t="s">
        <v>166</v>
      </c>
      <c r="CK13" s="40" t="s">
        <v>167</v>
      </c>
      <c r="CL13" s="40" t="s">
        <v>168</v>
      </c>
      <c r="CM13" s="40" t="s">
        <v>482</v>
      </c>
      <c r="CN13" s="40" t="s">
        <v>483</v>
      </c>
      <c r="CO13" s="40" t="s">
        <v>171</v>
      </c>
      <c r="CP13" s="40" t="s">
        <v>52</v>
      </c>
      <c r="CQ13" s="40" t="s">
        <v>31</v>
      </c>
      <c r="CR13" s="41" t="s">
        <v>174</v>
      </c>
      <c r="CS13" s="41" t="s">
        <v>36</v>
      </c>
      <c r="CT13" s="41" t="s">
        <v>175</v>
      </c>
      <c r="CU13" s="40" t="s">
        <v>177</v>
      </c>
      <c r="CV13" s="40" t="s">
        <v>484</v>
      </c>
      <c r="CW13" s="40" t="s">
        <v>485</v>
      </c>
      <c r="CX13" s="40" t="s">
        <v>179</v>
      </c>
      <c r="CY13" s="40" t="s">
        <v>180</v>
      </c>
      <c r="CZ13" s="40" t="s">
        <v>181</v>
      </c>
      <c r="DA13" s="40" t="s">
        <v>183</v>
      </c>
      <c r="DB13" s="40" t="s">
        <v>184</v>
      </c>
      <c r="DC13" s="40" t="s">
        <v>185</v>
      </c>
      <c r="DD13" s="41" t="s">
        <v>165</v>
      </c>
      <c r="DE13" s="41" t="s">
        <v>187</v>
      </c>
      <c r="DF13" s="41" t="s">
        <v>172</v>
      </c>
      <c r="DG13" s="41" t="s">
        <v>189</v>
      </c>
      <c r="DH13" s="41" t="s">
        <v>190</v>
      </c>
      <c r="DI13" s="41" t="s">
        <v>191</v>
      </c>
      <c r="DJ13" s="41" t="s">
        <v>193</v>
      </c>
      <c r="DK13" s="41" t="s">
        <v>194</v>
      </c>
      <c r="DL13" s="41" t="s">
        <v>195</v>
      </c>
      <c r="DM13" s="41" t="s">
        <v>197</v>
      </c>
      <c r="DN13" s="41" t="s">
        <v>198</v>
      </c>
      <c r="DO13" s="41" t="s">
        <v>199</v>
      </c>
      <c r="DP13" s="41" t="s">
        <v>722</v>
      </c>
      <c r="DQ13" s="41" t="s">
        <v>201</v>
      </c>
      <c r="DR13" s="41" t="s">
        <v>202</v>
      </c>
      <c r="DS13" s="41" t="s">
        <v>204</v>
      </c>
      <c r="DT13" s="41" t="s">
        <v>205</v>
      </c>
      <c r="DU13" s="41" t="s">
        <v>59</v>
      </c>
      <c r="DV13" s="41" t="s">
        <v>207</v>
      </c>
      <c r="DW13" s="41" t="s">
        <v>208</v>
      </c>
      <c r="DX13" s="41" t="s">
        <v>209</v>
      </c>
      <c r="DY13" s="41" t="s">
        <v>126</v>
      </c>
      <c r="DZ13" s="41" t="s">
        <v>211</v>
      </c>
      <c r="EA13" s="41" t="s">
        <v>487</v>
      </c>
      <c r="EB13" s="41" t="s">
        <v>213</v>
      </c>
      <c r="EC13" s="41" t="s">
        <v>488</v>
      </c>
      <c r="ED13" s="41" t="s">
        <v>489</v>
      </c>
      <c r="EE13" s="41" t="s">
        <v>491</v>
      </c>
      <c r="EF13" s="41" t="s">
        <v>492</v>
      </c>
      <c r="EG13" s="41" t="s">
        <v>493</v>
      </c>
      <c r="EH13" s="41" t="s">
        <v>22</v>
      </c>
      <c r="EI13" s="41" t="s">
        <v>494</v>
      </c>
      <c r="EJ13" s="41" t="s">
        <v>23</v>
      </c>
      <c r="EK13" s="41" t="s">
        <v>495</v>
      </c>
      <c r="EL13" s="41" t="s">
        <v>496</v>
      </c>
      <c r="EM13" s="41" t="s">
        <v>497</v>
      </c>
      <c r="EN13" s="41" t="s">
        <v>498</v>
      </c>
      <c r="EO13" s="41" t="s">
        <v>500</v>
      </c>
      <c r="EP13" s="41" t="s">
        <v>216</v>
      </c>
      <c r="EQ13" s="41" t="s">
        <v>40</v>
      </c>
      <c r="ER13" s="41" t="s">
        <v>50</v>
      </c>
      <c r="ES13" s="41" t="s">
        <v>51</v>
      </c>
      <c r="ET13" s="41" t="s">
        <v>504</v>
      </c>
      <c r="EU13" s="41" t="s">
        <v>502</v>
      </c>
      <c r="EV13" s="41" t="s">
        <v>503</v>
      </c>
      <c r="EW13" s="41" t="s">
        <v>220</v>
      </c>
      <c r="EX13" s="41" t="s">
        <v>219</v>
      </c>
      <c r="EY13" s="41" t="s">
        <v>49</v>
      </c>
      <c r="EZ13" s="41" t="s">
        <v>506</v>
      </c>
      <c r="FA13" s="41" t="s">
        <v>507</v>
      </c>
      <c r="FB13" s="41" t="s">
        <v>508</v>
      </c>
      <c r="FC13" s="41" t="s">
        <v>125</v>
      </c>
      <c r="FD13" s="41" t="s">
        <v>510</v>
      </c>
      <c r="FE13" s="41" t="s">
        <v>66</v>
      </c>
      <c r="FF13" s="41" t="s">
        <v>512</v>
      </c>
      <c r="FG13" s="41" t="s">
        <v>513</v>
      </c>
      <c r="FH13" s="41" t="s">
        <v>514</v>
      </c>
      <c r="FI13" s="41" t="s">
        <v>516</v>
      </c>
      <c r="FJ13" s="41" t="s">
        <v>517</v>
      </c>
      <c r="FK13" s="41" t="s">
        <v>518</v>
      </c>
    </row>
    <row r="14" spans="1:254" ht="15.75" x14ac:dyDescent="0.25">
      <c r="A14" s="14">
        <v>1</v>
      </c>
      <c r="B14" s="45" t="s">
        <v>723</v>
      </c>
      <c r="C14" s="44"/>
      <c r="D14" s="44">
        <v>1</v>
      </c>
      <c r="E14" s="44"/>
      <c r="F14" s="44"/>
      <c r="G14" s="44">
        <v>1</v>
      </c>
      <c r="H14" s="44"/>
      <c r="I14" s="44"/>
      <c r="J14" s="44">
        <v>1</v>
      </c>
      <c r="K14" s="44"/>
      <c r="L14" s="44">
        <v>1</v>
      </c>
      <c r="M14" s="44"/>
      <c r="N14" s="44"/>
      <c r="O14" s="44">
        <f t="shared" ref="O14:O15" si="0">G14</f>
        <v>1</v>
      </c>
      <c r="P14" s="44"/>
      <c r="Q14" s="44"/>
      <c r="R14" s="44">
        <f t="shared" ref="R14:R15" si="1">O14</f>
        <v>1</v>
      </c>
      <c r="S14" s="44"/>
      <c r="T14" s="44"/>
      <c r="U14" s="44">
        <f t="shared" ref="U14:U15" si="2">R14</f>
        <v>1</v>
      </c>
      <c r="V14" s="44"/>
      <c r="W14" s="44"/>
      <c r="X14" s="44">
        <f t="shared" ref="X14:X15" si="3">U14</f>
        <v>1</v>
      </c>
      <c r="Y14" s="44"/>
      <c r="Z14" s="44"/>
      <c r="AA14" s="44">
        <f t="shared" ref="AA14:AA15" si="4">X14</f>
        <v>1</v>
      </c>
      <c r="AB14" s="44"/>
      <c r="AC14" s="44"/>
      <c r="AD14" s="44">
        <f t="shared" ref="AD14:AD15" si="5">AA14</f>
        <v>1</v>
      </c>
      <c r="AE14" s="44"/>
      <c r="AF14" s="44"/>
      <c r="AG14" s="44">
        <f t="shared" ref="AG14" si="6">AD15</f>
        <v>1</v>
      </c>
      <c r="AH14" s="44"/>
      <c r="AI14" s="44"/>
      <c r="AJ14" s="44">
        <f t="shared" ref="AJ14" si="7">AG14</f>
        <v>1</v>
      </c>
      <c r="AK14" s="44"/>
      <c r="AL14" s="44"/>
      <c r="AM14" s="44">
        <f t="shared" ref="AM14:AM15" si="8">AJ14</f>
        <v>1</v>
      </c>
      <c r="AN14" s="44"/>
      <c r="AO14" s="44"/>
      <c r="AP14" s="44">
        <f t="shared" ref="AP14:AP15" si="9">AM14</f>
        <v>1</v>
      </c>
      <c r="AQ14" s="44"/>
      <c r="AR14" s="44"/>
      <c r="AS14" s="44">
        <f t="shared" ref="AS14:AS15" si="10">AP14</f>
        <v>1</v>
      </c>
      <c r="AT14" s="44"/>
      <c r="AU14" s="44"/>
      <c r="AV14" s="44">
        <f t="shared" ref="AV14:AV15" si="11">AS14</f>
        <v>1</v>
      </c>
      <c r="AW14" s="44"/>
      <c r="AX14" s="44"/>
      <c r="AY14" s="44">
        <f t="shared" ref="AY14:AY15" si="12">AV14</f>
        <v>1</v>
      </c>
      <c r="AZ14" s="44"/>
      <c r="BA14" s="44"/>
      <c r="BB14" s="44">
        <f t="shared" ref="BB14:BB15" si="13">AY14</f>
        <v>1</v>
      </c>
      <c r="BC14" s="44"/>
      <c r="BD14" s="44"/>
      <c r="BE14" s="44">
        <f t="shared" ref="BE14:BE15" si="14">BB14</f>
        <v>1</v>
      </c>
      <c r="BF14" s="44"/>
      <c r="BG14" s="44"/>
      <c r="BH14" s="44">
        <f t="shared" ref="BH14:BH15" si="15">BE14</f>
        <v>1</v>
      </c>
      <c r="BI14" s="44"/>
      <c r="BJ14" s="44"/>
      <c r="BK14" s="44">
        <f t="shared" ref="BK14:BK15" si="16">BH14</f>
        <v>1</v>
      </c>
      <c r="BL14" s="44"/>
      <c r="BM14" s="44"/>
      <c r="BN14" s="44">
        <f t="shared" ref="BN14:BN15" si="17">BK14</f>
        <v>1</v>
      </c>
      <c r="BO14" s="44"/>
      <c r="BP14" s="44"/>
      <c r="BQ14" s="44">
        <f t="shared" ref="BQ14:BQ15" si="18">BN14</f>
        <v>1</v>
      </c>
      <c r="BR14" s="44"/>
      <c r="BS14" s="44"/>
      <c r="BT14" s="44">
        <f t="shared" ref="BT14:BT15" si="19">BQ14</f>
        <v>1</v>
      </c>
      <c r="BU14" s="44"/>
      <c r="BV14" s="44"/>
      <c r="BW14" s="44">
        <v>1</v>
      </c>
      <c r="BX14" s="44"/>
      <c r="BY14" s="44"/>
      <c r="BZ14" s="44">
        <f t="shared" ref="BZ14:BZ15" si="20">BT14</f>
        <v>1</v>
      </c>
      <c r="CA14" s="44"/>
      <c r="CB14" s="44"/>
      <c r="CC14" s="44">
        <f t="shared" ref="CC14:CC15" si="21">BZ14</f>
        <v>1</v>
      </c>
      <c r="CD14" s="44"/>
      <c r="CE14" s="44"/>
      <c r="CF14" s="44">
        <f t="shared" ref="CF14:CF15" si="22">CC14</f>
        <v>1</v>
      </c>
      <c r="CG14" s="44"/>
      <c r="CH14" s="44"/>
      <c r="CI14" s="44">
        <f t="shared" ref="CI14:CI15" si="23">CF14</f>
        <v>1</v>
      </c>
      <c r="CJ14" s="44"/>
      <c r="CK14" s="44"/>
      <c r="CL14" s="44">
        <f t="shared" ref="CL14:CL15" si="24">CI14</f>
        <v>1</v>
      </c>
      <c r="CM14" s="44"/>
      <c r="CN14" s="44"/>
      <c r="CO14" s="44">
        <f t="shared" ref="CO14:CO15" si="25">CL14</f>
        <v>1</v>
      </c>
      <c r="CP14" s="44"/>
      <c r="CQ14" s="44"/>
      <c r="CR14" s="44">
        <f t="shared" ref="CR14:CR15" si="26">CL14</f>
        <v>1</v>
      </c>
      <c r="CS14" s="44"/>
      <c r="CT14" s="44"/>
      <c r="CU14" s="44">
        <f t="shared" ref="CU14:CU15" si="27">CL14</f>
        <v>1</v>
      </c>
      <c r="CV14" s="44"/>
      <c r="CW14" s="44"/>
      <c r="CX14" s="44">
        <f t="shared" ref="CX14:CX15" si="28">CL14</f>
        <v>1</v>
      </c>
      <c r="CY14" s="44"/>
      <c r="CZ14" s="44"/>
      <c r="DA14" s="44">
        <f t="shared" ref="DA14:DA15" si="29">CL14</f>
        <v>1</v>
      </c>
      <c r="DB14" s="44"/>
      <c r="DC14" s="44"/>
      <c r="DD14" s="44">
        <f t="shared" ref="DD14:DD15" si="30">CL14</f>
        <v>1</v>
      </c>
      <c r="DE14" s="44"/>
      <c r="DF14" s="44"/>
      <c r="DG14" s="44">
        <f t="shared" ref="DG14:DG15" si="31">CL14</f>
        <v>1</v>
      </c>
      <c r="DH14" s="44"/>
      <c r="DI14" s="44"/>
      <c r="DJ14" s="44">
        <f t="shared" ref="DJ14:DJ15" si="32">CL14</f>
        <v>1</v>
      </c>
      <c r="DK14" s="44"/>
      <c r="DL14" s="44"/>
      <c r="DM14" s="44">
        <f t="shared" ref="DM14:DM15" si="33">CL14</f>
        <v>1</v>
      </c>
      <c r="DN14" s="44"/>
      <c r="DO14" s="3"/>
      <c r="DP14" s="3">
        <v>1</v>
      </c>
      <c r="DQ14" s="3"/>
      <c r="DR14" s="3"/>
      <c r="DS14" s="3">
        <v>1</v>
      </c>
      <c r="DT14" s="3"/>
      <c r="DU14" s="3"/>
      <c r="DV14" s="44">
        <f t="shared" ref="DV14:DV15" si="34">DA14</f>
        <v>1</v>
      </c>
      <c r="DW14" s="44"/>
      <c r="DX14" s="44"/>
      <c r="DY14" s="44">
        <f t="shared" ref="DY14:DY15" si="35">DA14</f>
        <v>1</v>
      </c>
      <c r="DZ14" s="44"/>
      <c r="EA14" s="44"/>
      <c r="EB14" s="44">
        <f t="shared" ref="EB14:EB15" si="36">DA14</f>
        <v>1</v>
      </c>
      <c r="EC14" s="44"/>
      <c r="ED14" s="3"/>
      <c r="EE14" s="3">
        <v>1</v>
      </c>
      <c r="EF14" s="3"/>
      <c r="EG14" s="3"/>
      <c r="EH14" s="44">
        <f t="shared" ref="EH14:EH15" si="37">DM14</f>
        <v>1</v>
      </c>
      <c r="EI14" s="44"/>
      <c r="EJ14" s="44"/>
      <c r="EK14" s="44">
        <f t="shared" ref="EK14:EK15" si="38">DM14</f>
        <v>1</v>
      </c>
      <c r="EL14" s="44"/>
      <c r="EM14" s="44"/>
      <c r="EN14" s="44">
        <f t="shared" ref="EN14:EN15" si="39">DM14</f>
        <v>1</v>
      </c>
      <c r="EO14" s="3"/>
      <c r="EP14" s="3"/>
      <c r="EQ14" s="44">
        <f t="shared" ref="EQ14:EQ15" si="40">DV14</f>
        <v>1</v>
      </c>
      <c r="ER14" s="44"/>
      <c r="ES14" s="44"/>
      <c r="ET14" s="44">
        <f t="shared" ref="ET14:ET15" si="41">DV14</f>
        <v>1</v>
      </c>
      <c r="EU14" s="44"/>
      <c r="EV14" s="44"/>
      <c r="EW14" s="44">
        <f t="shared" ref="EW14:EW15" si="42">DV14</f>
        <v>1</v>
      </c>
      <c r="EX14" s="3"/>
      <c r="EY14" s="3"/>
      <c r="EZ14" s="44">
        <f t="shared" ref="EZ14:EZ15" si="43">EE14</f>
        <v>1</v>
      </c>
      <c r="FA14" s="44"/>
      <c r="FB14" s="44"/>
      <c r="FC14" s="44">
        <f t="shared" ref="FC14:FC15" si="44">EE14</f>
        <v>1</v>
      </c>
      <c r="FD14" s="44"/>
      <c r="FE14" s="44"/>
      <c r="FF14" s="44">
        <f t="shared" ref="FF14:FF15" si="45">EE14</f>
        <v>1</v>
      </c>
      <c r="FG14" s="3"/>
      <c r="FH14" s="3"/>
      <c r="FI14" s="44">
        <f t="shared" ref="FI14" si="46">EK14</f>
        <v>1</v>
      </c>
      <c r="FJ14" s="44"/>
      <c r="FK14" s="3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1">
        <v>2</v>
      </c>
      <c r="B15" s="45" t="s">
        <v>724</v>
      </c>
      <c r="C15" s="44"/>
      <c r="D15" s="44">
        <v>1</v>
      </c>
      <c r="E15" s="44"/>
      <c r="F15" s="44"/>
      <c r="G15" s="44">
        <v>1</v>
      </c>
      <c r="H15" s="44"/>
      <c r="I15" s="44"/>
      <c r="J15" s="44">
        <v>1</v>
      </c>
      <c r="K15" s="44"/>
      <c r="L15" s="44">
        <v>1</v>
      </c>
      <c r="M15" s="44"/>
      <c r="N15" s="44"/>
      <c r="O15" s="44">
        <f t="shared" si="0"/>
        <v>1</v>
      </c>
      <c r="P15" s="44"/>
      <c r="Q15" s="44"/>
      <c r="R15" s="44">
        <f t="shared" si="1"/>
        <v>1</v>
      </c>
      <c r="S15" s="44"/>
      <c r="T15" s="44"/>
      <c r="U15" s="44">
        <f t="shared" si="2"/>
        <v>1</v>
      </c>
      <c r="V15" s="44"/>
      <c r="W15" s="44"/>
      <c r="X15" s="44">
        <f t="shared" si="3"/>
        <v>1</v>
      </c>
      <c r="Y15" s="44"/>
      <c r="Z15" s="44"/>
      <c r="AA15" s="44">
        <f t="shared" si="4"/>
        <v>1</v>
      </c>
      <c r="AB15" s="44"/>
      <c r="AC15" s="44"/>
      <c r="AD15" s="44">
        <f t="shared" si="5"/>
        <v>1</v>
      </c>
      <c r="AE15" s="44"/>
      <c r="AF15" s="44"/>
      <c r="AG15" s="44">
        <v>1</v>
      </c>
      <c r="AH15" s="44"/>
      <c r="AI15" s="4"/>
      <c r="AJ15" s="44">
        <v>1</v>
      </c>
      <c r="AK15" s="44"/>
      <c r="AL15" s="44"/>
      <c r="AM15" s="44">
        <f t="shared" si="8"/>
        <v>1</v>
      </c>
      <c r="AN15" s="44"/>
      <c r="AO15" s="44"/>
      <c r="AP15" s="44">
        <f t="shared" si="9"/>
        <v>1</v>
      </c>
      <c r="AQ15" s="44"/>
      <c r="AR15" s="44"/>
      <c r="AS15" s="44">
        <f t="shared" si="10"/>
        <v>1</v>
      </c>
      <c r="AT15" s="44"/>
      <c r="AU15" s="44"/>
      <c r="AV15" s="44">
        <f t="shared" si="11"/>
        <v>1</v>
      </c>
      <c r="AW15" s="44"/>
      <c r="AX15" s="44"/>
      <c r="AY15" s="44">
        <f t="shared" si="12"/>
        <v>1</v>
      </c>
      <c r="AZ15" s="44"/>
      <c r="BA15" s="44"/>
      <c r="BB15" s="44">
        <f t="shared" si="13"/>
        <v>1</v>
      </c>
      <c r="BC15" s="44"/>
      <c r="BD15" s="44"/>
      <c r="BE15" s="44">
        <f t="shared" si="14"/>
        <v>1</v>
      </c>
      <c r="BF15" s="44"/>
      <c r="BG15" s="44"/>
      <c r="BH15" s="44">
        <f t="shared" si="15"/>
        <v>1</v>
      </c>
      <c r="BI15" s="44"/>
      <c r="BJ15" s="44"/>
      <c r="BK15" s="44">
        <f t="shared" si="16"/>
        <v>1</v>
      </c>
      <c r="BL15" s="44"/>
      <c r="BM15" s="44"/>
      <c r="BN15" s="44">
        <f t="shared" si="17"/>
        <v>1</v>
      </c>
      <c r="BO15" s="44"/>
      <c r="BP15" s="44"/>
      <c r="BQ15" s="44">
        <f t="shared" si="18"/>
        <v>1</v>
      </c>
      <c r="BR15" s="44"/>
      <c r="BS15" s="44"/>
      <c r="BT15" s="44">
        <f t="shared" si="19"/>
        <v>1</v>
      </c>
      <c r="BU15" s="44"/>
      <c r="BV15" s="44"/>
      <c r="BW15" s="44">
        <v>1</v>
      </c>
      <c r="BX15" s="44"/>
      <c r="BY15" s="44"/>
      <c r="BZ15" s="44">
        <f t="shared" si="20"/>
        <v>1</v>
      </c>
      <c r="CA15" s="44"/>
      <c r="CB15" s="44"/>
      <c r="CC15" s="44">
        <f t="shared" si="21"/>
        <v>1</v>
      </c>
      <c r="CD15" s="44"/>
      <c r="CE15" s="44"/>
      <c r="CF15" s="44">
        <f t="shared" si="22"/>
        <v>1</v>
      </c>
      <c r="CG15" s="44"/>
      <c r="CH15" s="44"/>
      <c r="CI15" s="44">
        <f t="shared" si="23"/>
        <v>1</v>
      </c>
      <c r="CJ15" s="44"/>
      <c r="CK15" s="44"/>
      <c r="CL15" s="44">
        <f t="shared" si="24"/>
        <v>1</v>
      </c>
      <c r="CM15" s="44"/>
      <c r="CN15" s="44"/>
      <c r="CO15" s="44">
        <f t="shared" si="25"/>
        <v>1</v>
      </c>
      <c r="CP15" s="44"/>
      <c r="CQ15" s="44"/>
      <c r="CR15" s="44">
        <f t="shared" si="26"/>
        <v>1</v>
      </c>
      <c r="CS15" s="44"/>
      <c r="CT15" s="44"/>
      <c r="CU15" s="44">
        <f t="shared" si="27"/>
        <v>1</v>
      </c>
      <c r="CV15" s="44"/>
      <c r="CW15" s="44"/>
      <c r="CX15" s="44">
        <f t="shared" si="28"/>
        <v>1</v>
      </c>
      <c r="CY15" s="44"/>
      <c r="CZ15" s="44"/>
      <c r="DA15" s="44">
        <f t="shared" si="29"/>
        <v>1</v>
      </c>
      <c r="DB15" s="44"/>
      <c r="DC15" s="44"/>
      <c r="DD15" s="44">
        <f t="shared" si="30"/>
        <v>1</v>
      </c>
      <c r="DE15" s="44"/>
      <c r="DF15" s="44"/>
      <c r="DG15" s="44">
        <f t="shared" si="31"/>
        <v>1</v>
      </c>
      <c r="DH15" s="44"/>
      <c r="DI15" s="44"/>
      <c r="DJ15" s="44">
        <f t="shared" si="32"/>
        <v>1</v>
      </c>
      <c r="DK15" s="44"/>
      <c r="DL15" s="44"/>
      <c r="DM15" s="44">
        <f t="shared" si="33"/>
        <v>1</v>
      </c>
      <c r="DN15" s="44"/>
      <c r="DO15" s="3"/>
      <c r="DP15" s="3">
        <v>1</v>
      </c>
      <c r="DQ15" s="3"/>
      <c r="DR15" s="3"/>
      <c r="DS15" s="3">
        <v>1</v>
      </c>
      <c r="DT15" s="3"/>
      <c r="DU15" s="3"/>
      <c r="DV15" s="44">
        <f t="shared" si="34"/>
        <v>1</v>
      </c>
      <c r="DW15" s="44"/>
      <c r="DX15" s="44"/>
      <c r="DY15" s="44">
        <f t="shared" si="35"/>
        <v>1</v>
      </c>
      <c r="DZ15" s="44"/>
      <c r="EA15" s="44"/>
      <c r="EB15" s="44">
        <f t="shared" si="36"/>
        <v>1</v>
      </c>
      <c r="EC15" s="44"/>
      <c r="ED15" s="3"/>
      <c r="EE15" s="3">
        <v>1</v>
      </c>
      <c r="EF15" s="3"/>
      <c r="EG15" s="3"/>
      <c r="EH15" s="44">
        <f t="shared" si="37"/>
        <v>1</v>
      </c>
      <c r="EI15" s="44"/>
      <c r="EJ15" s="44"/>
      <c r="EK15" s="44">
        <f t="shared" si="38"/>
        <v>1</v>
      </c>
      <c r="EL15" s="44"/>
      <c r="EM15" s="44"/>
      <c r="EN15" s="44">
        <f t="shared" si="39"/>
        <v>1</v>
      </c>
      <c r="EO15" s="3"/>
      <c r="EP15" s="3"/>
      <c r="EQ15" s="44">
        <f t="shared" si="40"/>
        <v>1</v>
      </c>
      <c r="ER15" s="44"/>
      <c r="ES15" s="44"/>
      <c r="ET15" s="44">
        <f t="shared" si="41"/>
        <v>1</v>
      </c>
      <c r="EU15" s="44"/>
      <c r="EV15" s="44"/>
      <c r="EW15" s="44">
        <f t="shared" si="42"/>
        <v>1</v>
      </c>
      <c r="EX15" s="3"/>
      <c r="EY15" s="3"/>
      <c r="EZ15" s="44">
        <f t="shared" si="43"/>
        <v>1</v>
      </c>
      <c r="FA15" s="44"/>
      <c r="FB15" s="44"/>
      <c r="FC15" s="44">
        <f t="shared" si="44"/>
        <v>1</v>
      </c>
      <c r="FD15" s="44"/>
      <c r="FE15" s="44"/>
      <c r="FF15" s="44">
        <f t="shared" si="45"/>
        <v>1</v>
      </c>
      <c r="FG15" s="3"/>
      <c r="FH15" s="3"/>
      <c r="FI15" s="44"/>
      <c r="FJ15" s="44"/>
      <c r="FK15" s="3">
        <v>1</v>
      </c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3</v>
      </c>
      <c r="B16" s="46" t="s">
        <v>725</v>
      </c>
      <c r="C16" s="44"/>
      <c r="D16" s="44">
        <v>1</v>
      </c>
      <c r="E16" s="44"/>
      <c r="F16" s="44"/>
      <c r="G16" s="44"/>
      <c r="H16" s="44">
        <v>1</v>
      </c>
      <c r="I16" s="44"/>
      <c r="J16" s="44"/>
      <c r="K16" s="44">
        <v>1</v>
      </c>
      <c r="L16" s="44"/>
      <c r="M16" s="44">
        <v>1</v>
      </c>
      <c r="N16" s="44"/>
      <c r="O16" s="44"/>
      <c r="P16" s="44">
        <f t="shared" ref="P16" si="47">H16</f>
        <v>1</v>
      </c>
      <c r="Q16" s="44"/>
      <c r="R16" s="44"/>
      <c r="S16" s="44">
        <v>1</v>
      </c>
      <c r="T16" s="44"/>
      <c r="U16" s="44"/>
      <c r="V16" s="44">
        <f t="shared" ref="V16" si="48">S16</f>
        <v>1</v>
      </c>
      <c r="W16" s="44"/>
      <c r="X16" s="44"/>
      <c r="Y16" s="44">
        <f t="shared" ref="Y16" si="49">V16</f>
        <v>1</v>
      </c>
      <c r="Z16" s="44"/>
      <c r="AA16" s="44"/>
      <c r="AB16" s="44">
        <f t="shared" ref="AB16" si="50">Y16</f>
        <v>1</v>
      </c>
      <c r="AC16" s="44"/>
      <c r="AD16" s="44"/>
      <c r="AE16" s="44">
        <f t="shared" ref="AE16" si="51">AB16</f>
        <v>1</v>
      </c>
      <c r="AF16" s="44"/>
      <c r="AG16" s="44"/>
      <c r="AH16" s="44">
        <v>1</v>
      </c>
      <c r="AI16" s="44"/>
      <c r="AJ16" s="44"/>
      <c r="AK16" s="44">
        <f t="shared" ref="AK16" si="52">AH16</f>
        <v>1</v>
      </c>
      <c r="AL16" s="44"/>
      <c r="AM16" s="44"/>
      <c r="AN16" s="44">
        <f t="shared" ref="AN16" si="53">AK16</f>
        <v>1</v>
      </c>
      <c r="AO16" s="44"/>
      <c r="AP16" s="44"/>
      <c r="AQ16" s="44">
        <f t="shared" ref="AQ16" si="54">AN16</f>
        <v>1</v>
      </c>
      <c r="AR16" s="44"/>
      <c r="AS16" s="44"/>
      <c r="AT16" s="44">
        <f t="shared" ref="AT16" si="55">AQ16</f>
        <v>1</v>
      </c>
      <c r="AU16" s="44"/>
      <c r="AV16" s="44"/>
      <c r="AW16" s="44">
        <f t="shared" ref="AW16" si="56">AT16</f>
        <v>1</v>
      </c>
      <c r="AX16" s="44"/>
      <c r="AY16" s="44"/>
      <c r="AZ16" s="44">
        <f t="shared" ref="AZ16" si="57">AW16</f>
        <v>1</v>
      </c>
      <c r="BA16" s="44"/>
      <c r="BB16" s="44"/>
      <c r="BC16" s="44">
        <f t="shared" ref="BC16" si="58">AZ16</f>
        <v>1</v>
      </c>
      <c r="BD16" s="44"/>
      <c r="BE16" s="44"/>
      <c r="BF16" s="44">
        <f t="shared" ref="BF16" si="59">BC16</f>
        <v>1</v>
      </c>
      <c r="BG16" s="44"/>
      <c r="BH16" s="44"/>
      <c r="BI16" s="44">
        <f t="shared" ref="BI16" si="60">BF16</f>
        <v>1</v>
      </c>
      <c r="BJ16" s="44"/>
      <c r="BK16" s="44"/>
      <c r="BL16" s="44">
        <f t="shared" ref="BL16" si="61">BI16</f>
        <v>1</v>
      </c>
      <c r="BM16" s="44"/>
      <c r="BN16" s="44"/>
      <c r="BO16" s="44">
        <f t="shared" ref="BO16" si="62">BL16</f>
        <v>1</v>
      </c>
      <c r="BP16" s="44"/>
      <c r="BQ16" s="44"/>
      <c r="BR16" s="44">
        <f t="shared" ref="BR16" si="63">BO16</f>
        <v>1</v>
      </c>
      <c r="BS16" s="44"/>
      <c r="BT16" s="44"/>
      <c r="BU16" s="44">
        <f t="shared" ref="BU16" si="64">BR16</f>
        <v>1</v>
      </c>
      <c r="BV16" s="44"/>
      <c r="BW16" s="44">
        <v>1</v>
      </c>
      <c r="BX16" s="44"/>
      <c r="BY16" s="44"/>
      <c r="BZ16" s="44"/>
      <c r="CA16" s="44">
        <f t="shared" ref="CA16" si="65">BU16</f>
        <v>1</v>
      </c>
      <c r="CB16" s="44"/>
      <c r="CC16" s="44"/>
      <c r="CD16" s="44">
        <v>1</v>
      </c>
      <c r="CE16" s="44"/>
      <c r="CF16" s="44">
        <v>1</v>
      </c>
      <c r="CG16" s="44"/>
      <c r="CH16" s="44"/>
      <c r="CI16" s="44">
        <v>1</v>
      </c>
      <c r="CJ16" s="44"/>
      <c r="CK16" s="44"/>
      <c r="CL16" s="44">
        <v>1</v>
      </c>
      <c r="CM16" s="44"/>
      <c r="CN16" s="44"/>
      <c r="CO16" s="44">
        <v>1</v>
      </c>
      <c r="CP16" s="44"/>
      <c r="CQ16" s="44"/>
      <c r="CR16" s="44">
        <v>1</v>
      </c>
      <c r="CS16" s="44"/>
      <c r="CT16" s="44"/>
      <c r="CU16" s="44">
        <v>1</v>
      </c>
      <c r="CV16" s="44"/>
      <c r="CW16" s="44"/>
      <c r="CX16" s="44">
        <v>1</v>
      </c>
      <c r="CY16" s="44"/>
      <c r="CZ16" s="44"/>
      <c r="DA16" s="44">
        <v>1</v>
      </c>
      <c r="DB16" s="44"/>
      <c r="DC16" s="44"/>
      <c r="DD16" s="44">
        <v>1</v>
      </c>
      <c r="DE16" s="44"/>
      <c r="DF16" s="44"/>
      <c r="DG16" s="44"/>
      <c r="DH16" s="44">
        <v>1</v>
      </c>
      <c r="DI16" s="44"/>
      <c r="DJ16" s="44">
        <v>1</v>
      </c>
      <c r="DK16" s="44"/>
      <c r="DL16" s="44"/>
      <c r="DM16" s="44">
        <v>1</v>
      </c>
      <c r="DN16" s="44"/>
      <c r="DO16" s="3"/>
      <c r="DP16" s="3">
        <v>1</v>
      </c>
      <c r="DQ16" s="3"/>
      <c r="DR16" s="3"/>
      <c r="DS16" s="3">
        <v>1</v>
      </c>
      <c r="DT16" s="3"/>
      <c r="DU16" s="3"/>
      <c r="DV16" s="44"/>
      <c r="DW16" s="44">
        <v>1</v>
      </c>
      <c r="DX16" s="44"/>
      <c r="DY16" s="44">
        <v>1</v>
      </c>
      <c r="DZ16" s="44"/>
      <c r="EA16" s="44"/>
      <c r="EB16" s="44">
        <v>1</v>
      </c>
      <c r="EC16" s="44"/>
      <c r="ED16" s="3"/>
      <c r="EE16" s="3">
        <v>1</v>
      </c>
      <c r="EF16" s="3"/>
      <c r="EG16" s="3"/>
      <c r="EH16" s="44"/>
      <c r="EI16" s="44">
        <v>1</v>
      </c>
      <c r="EJ16" s="44"/>
      <c r="EK16" s="44">
        <v>1</v>
      </c>
      <c r="EL16" s="44"/>
      <c r="EM16" s="44"/>
      <c r="EN16" s="44">
        <v>1</v>
      </c>
      <c r="EO16" s="3"/>
      <c r="EP16" s="3"/>
      <c r="EQ16" s="44"/>
      <c r="ER16" s="44">
        <v>1</v>
      </c>
      <c r="ES16" s="44"/>
      <c r="ET16" s="44">
        <v>1</v>
      </c>
      <c r="EU16" s="44"/>
      <c r="EV16" s="44"/>
      <c r="EW16" s="44">
        <v>1</v>
      </c>
      <c r="EX16" s="3"/>
      <c r="EY16" s="3"/>
      <c r="EZ16" s="44"/>
      <c r="FA16" s="44"/>
      <c r="FB16" s="44">
        <v>1</v>
      </c>
      <c r="FC16" s="44"/>
      <c r="FD16" s="44"/>
      <c r="FE16" s="44">
        <v>1</v>
      </c>
      <c r="FF16" s="44">
        <v>1</v>
      </c>
      <c r="FG16" s="3"/>
      <c r="FH16" s="3"/>
      <c r="FI16" s="44">
        <v>1</v>
      </c>
      <c r="FJ16" s="44"/>
      <c r="FK16" s="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4</v>
      </c>
      <c r="B17" s="47" t="s">
        <v>726</v>
      </c>
      <c r="C17" s="44"/>
      <c r="D17" s="44">
        <v>1</v>
      </c>
      <c r="E17" s="44"/>
      <c r="F17" s="44"/>
      <c r="G17" s="44">
        <v>1</v>
      </c>
      <c r="H17" s="44"/>
      <c r="I17" s="44"/>
      <c r="J17" s="44">
        <v>1</v>
      </c>
      <c r="K17" s="44"/>
      <c r="L17" s="44"/>
      <c r="M17" s="44">
        <v>1</v>
      </c>
      <c r="N17" s="44"/>
      <c r="O17" s="44"/>
      <c r="P17" s="44">
        <v>1</v>
      </c>
      <c r="Q17" s="44"/>
      <c r="R17" s="44"/>
      <c r="S17" s="44"/>
      <c r="T17" s="44">
        <v>1</v>
      </c>
      <c r="U17" s="44"/>
      <c r="V17" s="44"/>
      <c r="W17" s="44">
        <v>1</v>
      </c>
      <c r="X17" s="44"/>
      <c r="Y17" s="44"/>
      <c r="Z17" s="44">
        <v>1</v>
      </c>
      <c r="AA17" s="44"/>
      <c r="AB17" s="44">
        <v>1</v>
      </c>
      <c r="AC17" s="44"/>
      <c r="AD17" s="44"/>
      <c r="AE17" s="44">
        <v>1</v>
      </c>
      <c r="AF17" s="44"/>
      <c r="AG17" s="44"/>
      <c r="AH17" s="44">
        <v>1</v>
      </c>
      <c r="AI17" s="44"/>
      <c r="AJ17" s="44"/>
      <c r="AK17" s="44">
        <v>1</v>
      </c>
      <c r="AL17" s="44"/>
      <c r="AM17" s="44"/>
      <c r="AN17" s="44">
        <v>1</v>
      </c>
      <c r="AO17" s="44"/>
      <c r="AP17" s="44"/>
      <c r="AQ17" s="44">
        <v>1</v>
      </c>
      <c r="AR17" s="44"/>
      <c r="AS17" s="44"/>
      <c r="AT17" s="44">
        <v>1</v>
      </c>
      <c r="AU17" s="44"/>
      <c r="AV17" s="44"/>
      <c r="AW17" s="44"/>
      <c r="AX17" s="44">
        <v>1</v>
      </c>
      <c r="AY17" s="44"/>
      <c r="AZ17" s="44">
        <v>1</v>
      </c>
      <c r="BA17" s="44"/>
      <c r="BB17" s="44"/>
      <c r="BC17" s="44">
        <v>1</v>
      </c>
      <c r="BD17" s="44"/>
      <c r="BE17" s="44"/>
      <c r="BF17" s="44">
        <v>1</v>
      </c>
      <c r="BG17" s="44"/>
      <c r="BH17" s="44"/>
      <c r="BI17" s="44">
        <v>1</v>
      </c>
      <c r="BJ17" s="44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/>
      <c r="CA17" s="3"/>
      <c r="CB17" s="3">
        <v>1</v>
      </c>
      <c r="CC17" s="3"/>
      <c r="CD17" s="3"/>
      <c r="CE17" s="3">
        <v>1</v>
      </c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/>
      <c r="EG17" s="3">
        <v>1</v>
      </c>
      <c r="EH17" s="3"/>
      <c r="EI17" s="3"/>
      <c r="EJ17" s="3">
        <v>1</v>
      </c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>
        <v>1</v>
      </c>
      <c r="FE17" s="3"/>
      <c r="FF17" s="3"/>
      <c r="FG17" s="3"/>
      <c r="FH17" s="3">
        <v>1</v>
      </c>
      <c r="FI17" s="3"/>
      <c r="FJ17" s="3">
        <v>1</v>
      </c>
      <c r="FK17" s="3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5</v>
      </c>
      <c r="B18" s="47" t="s">
        <v>727</v>
      </c>
      <c r="C18" s="44"/>
      <c r="D18" s="44">
        <v>1</v>
      </c>
      <c r="E18" s="44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/>
      <c r="T18" s="44">
        <v>1</v>
      </c>
      <c r="U18" s="44"/>
      <c r="V18" s="44"/>
      <c r="W18" s="44">
        <v>1</v>
      </c>
      <c r="X18" s="44"/>
      <c r="Y18" s="44"/>
      <c r="Z18" s="44">
        <v>1</v>
      </c>
      <c r="AA18" s="44"/>
      <c r="AB18" s="44">
        <v>1</v>
      </c>
      <c r="AC18" s="44"/>
      <c r="AD18" s="44"/>
      <c r="AE18" s="44">
        <v>1</v>
      </c>
      <c r="AF18" s="44"/>
      <c r="AG18" s="44"/>
      <c r="AH18" s="44">
        <v>1</v>
      </c>
      <c r="AI18" s="44"/>
      <c r="AJ18" s="44"/>
      <c r="AK18" s="44">
        <v>1</v>
      </c>
      <c r="AL18" s="44"/>
      <c r="AM18" s="44"/>
      <c r="AN18" s="44">
        <v>1</v>
      </c>
      <c r="AO18" s="44"/>
      <c r="AP18" s="44"/>
      <c r="AQ18" s="44">
        <v>1</v>
      </c>
      <c r="AR18" s="44"/>
      <c r="AS18" s="44"/>
      <c r="AT18" s="44">
        <v>1</v>
      </c>
      <c r="AU18" s="44"/>
      <c r="AV18" s="44"/>
      <c r="AW18" s="44"/>
      <c r="AX18" s="44">
        <v>1</v>
      </c>
      <c r="AY18" s="44"/>
      <c r="AZ18" s="44">
        <v>1</v>
      </c>
      <c r="BA18" s="44"/>
      <c r="BB18" s="44"/>
      <c r="BC18" s="44">
        <v>1</v>
      </c>
      <c r="BD18" s="44"/>
      <c r="BE18" s="44"/>
      <c r="BF18" s="44">
        <v>1</v>
      </c>
      <c r="BG18" s="44"/>
      <c r="BH18" s="44"/>
      <c r="BI18" s="44">
        <v>1</v>
      </c>
      <c r="BJ18" s="44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/>
      <c r="EP18" s="3">
        <v>1</v>
      </c>
      <c r="EQ18" s="3"/>
      <c r="ER18" s="3"/>
      <c r="ES18" s="3">
        <v>1</v>
      </c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/>
      <c r="FE18" s="3">
        <v>1</v>
      </c>
      <c r="FF18" s="3">
        <v>1</v>
      </c>
      <c r="FG18" s="3"/>
      <c r="FH18" s="3"/>
      <c r="FI18" s="3"/>
      <c r="FJ18" s="3">
        <v>1</v>
      </c>
      <c r="FK18" s="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6</v>
      </c>
      <c r="B19" s="47" t="s">
        <v>728</v>
      </c>
      <c r="C19" s="44"/>
      <c r="D19" s="44"/>
      <c r="E19" s="44">
        <v>1</v>
      </c>
      <c r="F19" s="44"/>
      <c r="G19" s="44"/>
      <c r="H19" s="44">
        <v>1</v>
      </c>
      <c r="I19" s="44"/>
      <c r="J19" s="44"/>
      <c r="K19" s="44">
        <v>1</v>
      </c>
      <c r="L19" s="44"/>
      <c r="M19" s="44"/>
      <c r="N19" s="44">
        <v>1</v>
      </c>
      <c r="O19" s="44"/>
      <c r="P19" s="44"/>
      <c r="Q19" s="44">
        <v>1</v>
      </c>
      <c r="R19" s="44"/>
      <c r="S19" s="44"/>
      <c r="T19" s="44">
        <v>1</v>
      </c>
      <c r="U19" s="44"/>
      <c r="V19" s="44"/>
      <c r="W19" s="44">
        <v>1</v>
      </c>
      <c r="X19" s="44"/>
      <c r="Y19" s="44"/>
      <c r="Z19" s="44">
        <v>1</v>
      </c>
      <c r="AA19" s="44"/>
      <c r="AB19" s="44"/>
      <c r="AC19" s="44">
        <v>1</v>
      </c>
      <c r="AD19" s="44"/>
      <c r="AE19" s="44"/>
      <c r="AF19" s="44">
        <v>1</v>
      </c>
      <c r="AG19" s="44"/>
      <c r="AH19" s="44"/>
      <c r="AI19" s="44">
        <v>1</v>
      </c>
      <c r="AJ19" s="44"/>
      <c r="AK19" s="44"/>
      <c r="AL19" s="44">
        <v>1</v>
      </c>
      <c r="AM19" s="44"/>
      <c r="AN19" s="44"/>
      <c r="AO19" s="44">
        <v>1</v>
      </c>
      <c r="AP19" s="44"/>
      <c r="AQ19" s="44"/>
      <c r="AR19" s="44">
        <v>1</v>
      </c>
      <c r="AS19" s="44"/>
      <c r="AT19" s="44"/>
      <c r="AU19" s="44">
        <v>1</v>
      </c>
      <c r="AV19" s="44"/>
      <c r="AW19" s="44"/>
      <c r="AX19" s="44">
        <v>1</v>
      </c>
      <c r="AY19" s="44"/>
      <c r="AZ19" s="44"/>
      <c r="BA19" s="44">
        <v>1</v>
      </c>
      <c r="BB19" s="44"/>
      <c r="BC19" s="44"/>
      <c r="BD19" s="44">
        <v>1</v>
      </c>
      <c r="BE19" s="44"/>
      <c r="BF19" s="44"/>
      <c r="BG19" s="44">
        <v>1</v>
      </c>
      <c r="BH19" s="44"/>
      <c r="BI19" s="44"/>
      <c r="BJ19" s="44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>
        <v>1</v>
      </c>
      <c r="DX19" s="3"/>
      <c r="DY19" s="3">
        <v>1</v>
      </c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>
        <v>1</v>
      </c>
      <c r="EJ19" s="3"/>
      <c r="EK19" s="3">
        <v>1</v>
      </c>
      <c r="EL19" s="3"/>
      <c r="EM19" s="3"/>
      <c r="EN19" s="3"/>
      <c r="EO19" s="3"/>
      <c r="EP19" s="3"/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7</v>
      </c>
      <c r="B20" s="48" t="s">
        <v>729</v>
      </c>
      <c r="C20" s="44">
        <v>1</v>
      </c>
      <c r="D20" s="44"/>
      <c r="E20" s="44"/>
      <c r="F20" s="44">
        <v>1</v>
      </c>
      <c r="G20" s="44"/>
      <c r="H20" s="44"/>
      <c r="I20" s="44">
        <v>1</v>
      </c>
      <c r="J20" s="44"/>
      <c r="K20" s="44"/>
      <c r="L20" s="44">
        <v>1</v>
      </c>
      <c r="M20" s="44"/>
      <c r="N20" s="44"/>
      <c r="O20" s="44">
        <v>1</v>
      </c>
      <c r="P20" s="44"/>
      <c r="Q20" s="44"/>
      <c r="R20" s="44">
        <v>1</v>
      </c>
      <c r="S20" s="44"/>
      <c r="T20" s="44"/>
      <c r="U20" s="44">
        <v>1</v>
      </c>
      <c r="V20" s="44"/>
      <c r="W20" s="44"/>
      <c r="X20" s="44"/>
      <c r="Y20" s="44">
        <v>1</v>
      </c>
      <c r="Z20" s="44"/>
      <c r="AA20" s="44"/>
      <c r="AB20" s="44">
        <v>1</v>
      </c>
      <c r="AC20" s="44"/>
      <c r="AD20" s="44">
        <v>1</v>
      </c>
      <c r="AE20" s="44"/>
      <c r="AF20" s="44"/>
      <c r="AG20" s="44"/>
      <c r="AH20" s="44">
        <v>1</v>
      </c>
      <c r="AI20" s="44"/>
      <c r="AJ20" s="44">
        <v>1</v>
      </c>
      <c r="AK20" s="44"/>
      <c r="AL20" s="44"/>
      <c r="AM20" s="44">
        <v>1</v>
      </c>
      <c r="AN20" s="44"/>
      <c r="AO20" s="44"/>
      <c r="AP20" s="44">
        <v>1</v>
      </c>
      <c r="AQ20" s="44"/>
      <c r="AR20" s="44"/>
      <c r="AS20" s="44">
        <v>1</v>
      </c>
      <c r="AT20" s="44"/>
      <c r="AU20" s="44"/>
      <c r="AV20" s="44"/>
      <c r="AW20" s="44">
        <v>1</v>
      </c>
      <c r="AX20" s="44"/>
      <c r="AY20" s="44"/>
      <c r="AZ20" s="44">
        <v>1</v>
      </c>
      <c r="BA20" s="44"/>
      <c r="BB20" s="44"/>
      <c r="BC20" s="44">
        <v>1</v>
      </c>
      <c r="BD20" s="44"/>
      <c r="BE20" s="44"/>
      <c r="BF20" s="44">
        <v>1</v>
      </c>
      <c r="BG20" s="44"/>
      <c r="BH20" s="44"/>
      <c r="BI20" s="44">
        <v>1</v>
      </c>
      <c r="BJ20" s="44"/>
      <c r="BK20" s="3"/>
      <c r="BL20" s="3">
        <v>1</v>
      </c>
      <c r="BM20" s="3"/>
      <c r="BN20" s="3"/>
      <c r="BO20" s="3">
        <v>1</v>
      </c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>
        <v>1</v>
      </c>
      <c r="EC20" s="3"/>
      <c r="ED20" s="3">
        <v>1</v>
      </c>
      <c r="EE20" s="3"/>
      <c r="EF20" s="3">
        <v>1</v>
      </c>
      <c r="EG20" s="3"/>
      <c r="EH20" s="3">
        <v>1</v>
      </c>
      <c r="EI20" s="3"/>
      <c r="EJ20" s="3"/>
      <c r="EK20" s="3"/>
      <c r="EL20" s="3">
        <v>1</v>
      </c>
      <c r="EM20" s="3"/>
      <c r="EN20" s="3">
        <v>1</v>
      </c>
      <c r="EO20" s="3"/>
      <c r="EP20" s="3"/>
      <c r="EQ20" s="3"/>
      <c r="ER20" s="3"/>
      <c r="ES20" s="3"/>
      <c r="ET20" s="3"/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2">
        <v>8</v>
      </c>
      <c r="B21" s="45" t="s">
        <v>730</v>
      </c>
      <c r="C21" s="44"/>
      <c r="D21" s="44">
        <v>1</v>
      </c>
      <c r="E21" s="44"/>
      <c r="F21" s="44"/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/>
      <c r="O21" s="44"/>
      <c r="P21" s="44">
        <v>1</v>
      </c>
      <c r="Q21" s="44"/>
      <c r="R21" s="44"/>
      <c r="S21" s="44"/>
      <c r="T21" s="44">
        <v>1</v>
      </c>
      <c r="U21" s="44"/>
      <c r="V21" s="44"/>
      <c r="W21" s="44">
        <v>1</v>
      </c>
      <c r="X21" s="44"/>
      <c r="Y21" s="44"/>
      <c r="Z21" s="44">
        <v>1</v>
      </c>
      <c r="AA21" s="44"/>
      <c r="AB21" s="44">
        <v>1</v>
      </c>
      <c r="AC21" s="44"/>
      <c r="AD21" s="44"/>
      <c r="AE21" s="44">
        <v>1</v>
      </c>
      <c r="AF21" s="44"/>
      <c r="AG21" s="44"/>
      <c r="AH21" s="44">
        <v>1</v>
      </c>
      <c r="AI21" s="44"/>
      <c r="AJ21" s="44"/>
      <c r="AK21" s="44">
        <v>1</v>
      </c>
      <c r="AL21" s="44"/>
      <c r="AM21" s="44"/>
      <c r="AN21" s="44">
        <v>1</v>
      </c>
      <c r="AO21" s="44"/>
      <c r="AP21" s="44"/>
      <c r="AQ21" s="44">
        <v>1</v>
      </c>
      <c r="AR21" s="44"/>
      <c r="AS21" s="44"/>
      <c r="AT21" s="44">
        <v>1</v>
      </c>
      <c r="AU21" s="44"/>
      <c r="AV21" s="44"/>
      <c r="AW21" s="44"/>
      <c r="AX21" s="44">
        <v>1</v>
      </c>
      <c r="AY21" s="44"/>
      <c r="AZ21" s="44">
        <v>1</v>
      </c>
      <c r="BA21" s="44"/>
      <c r="BB21" s="44"/>
      <c r="BC21" s="44">
        <v>1</v>
      </c>
      <c r="BD21" s="44"/>
      <c r="BE21" s="44"/>
      <c r="BF21" s="44">
        <v>1</v>
      </c>
      <c r="BG21" s="44"/>
      <c r="BH21" s="44"/>
      <c r="BI21" s="44">
        <v>1</v>
      </c>
      <c r="BJ21" s="44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/>
      <c r="ES21" s="3">
        <v>1</v>
      </c>
      <c r="ET21" s="3"/>
      <c r="EU21" s="3">
        <v>1</v>
      </c>
      <c r="EV21" s="3"/>
      <c r="EW21" s="3"/>
      <c r="EX21" s="3"/>
      <c r="EY21" s="3">
        <v>1</v>
      </c>
      <c r="EZ21" s="3"/>
      <c r="FA21" s="3">
        <v>1</v>
      </c>
      <c r="FB21" s="3"/>
      <c r="FC21" s="3"/>
      <c r="FD21" s="3">
        <v>1</v>
      </c>
      <c r="FE21" s="3"/>
      <c r="FF21" s="3"/>
      <c r="FG21" s="3"/>
      <c r="FH21" s="3">
        <v>1</v>
      </c>
      <c r="FI21" s="3"/>
      <c r="FJ21" s="3">
        <v>1</v>
      </c>
      <c r="FK21" s="3"/>
    </row>
    <row r="22" spans="1:254" ht="15.75" x14ac:dyDescent="0.25">
      <c r="A22" s="2">
        <v>9</v>
      </c>
      <c r="B22" s="49" t="s">
        <v>731</v>
      </c>
      <c r="C22" s="43">
        <v>1</v>
      </c>
      <c r="D22" s="43"/>
      <c r="E22" s="43"/>
      <c r="F22" s="43">
        <v>1</v>
      </c>
      <c r="G22" s="43"/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>
        <v>1</v>
      </c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.75" x14ac:dyDescent="0.25">
      <c r="A23" s="2">
        <v>10</v>
      </c>
      <c r="B23" s="50" t="s">
        <v>732</v>
      </c>
      <c r="C23" s="44">
        <v>1</v>
      </c>
      <c r="D23" s="44"/>
      <c r="E23" s="44"/>
      <c r="F23" s="44">
        <v>1</v>
      </c>
      <c r="G23" s="44"/>
      <c r="H23" s="44"/>
      <c r="I23" s="44">
        <v>1</v>
      </c>
      <c r="J23" s="44"/>
      <c r="K23" s="44"/>
      <c r="L23" s="44">
        <v>1</v>
      </c>
      <c r="M23" s="44"/>
      <c r="N23" s="44"/>
      <c r="O23" s="44">
        <v>1</v>
      </c>
      <c r="P23" s="44"/>
      <c r="Q23" s="44"/>
      <c r="R23" s="44">
        <v>1</v>
      </c>
      <c r="S23" s="44"/>
      <c r="T23" s="44"/>
      <c r="U23" s="44">
        <v>1</v>
      </c>
      <c r="V23" s="44"/>
      <c r="W23" s="44"/>
      <c r="X23" s="44"/>
      <c r="Y23" s="44">
        <v>1</v>
      </c>
      <c r="Z23" s="44"/>
      <c r="AA23" s="44"/>
      <c r="AB23" s="44">
        <v>1</v>
      </c>
      <c r="AC23" s="44"/>
      <c r="AD23" s="44">
        <v>1</v>
      </c>
      <c r="AE23" s="44"/>
      <c r="AF23" s="44"/>
      <c r="AG23" s="44"/>
      <c r="AH23" s="44">
        <v>1</v>
      </c>
      <c r="AI23" s="44"/>
      <c r="AJ23" s="44">
        <v>1</v>
      </c>
      <c r="AK23" s="44"/>
      <c r="AL23" s="44"/>
      <c r="AM23" s="44">
        <v>1</v>
      </c>
      <c r="AN23" s="44"/>
      <c r="AO23" s="44"/>
      <c r="AP23" s="44">
        <v>1</v>
      </c>
      <c r="AQ23" s="44"/>
      <c r="AR23" s="44"/>
      <c r="AS23" s="44">
        <v>1</v>
      </c>
      <c r="AT23" s="44"/>
      <c r="AU23" s="44"/>
      <c r="AV23" s="44"/>
      <c r="AW23" s="44">
        <v>1</v>
      </c>
      <c r="AX23" s="44"/>
      <c r="AY23" s="44"/>
      <c r="AZ23" s="44">
        <v>1</v>
      </c>
      <c r="BA23" s="44"/>
      <c r="BB23" s="44"/>
      <c r="BC23" s="44">
        <v>1</v>
      </c>
      <c r="BD23" s="44"/>
      <c r="BE23" s="44"/>
      <c r="BF23" s="44">
        <v>1</v>
      </c>
      <c r="BG23" s="44"/>
      <c r="BH23" s="44"/>
      <c r="BI23" s="44">
        <v>1</v>
      </c>
      <c r="BJ23" s="44"/>
      <c r="BK23" s="3"/>
      <c r="BL23" s="3">
        <v>1</v>
      </c>
      <c r="BM23" s="3"/>
      <c r="BN23" s="3"/>
      <c r="BO23" s="3">
        <v>1</v>
      </c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/>
      <c r="EI23" s="3">
        <v>1</v>
      </c>
      <c r="EJ23" s="3"/>
      <c r="EK23" s="3"/>
      <c r="EL23" s="3">
        <v>1</v>
      </c>
      <c r="EM23" s="3"/>
      <c r="EN23" s="3">
        <v>1</v>
      </c>
      <c r="EO23" s="3"/>
      <c r="EP23" s="3"/>
      <c r="EQ23" s="3"/>
      <c r="ER23" s="3">
        <v>1</v>
      </c>
      <c r="ES23" s="3"/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51" t="s">
        <v>733</v>
      </c>
      <c r="C24" s="43">
        <v>1</v>
      </c>
      <c r="D24" s="43"/>
      <c r="E24" s="43"/>
      <c r="F24" s="43">
        <v>1</v>
      </c>
      <c r="G24" s="43"/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3"/>
      <c r="AD24" s="43">
        <v>1</v>
      </c>
      <c r="AE24" s="43"/>
      <c r="AF24" s="43"/>
      <c r="AG24" s="43">
        <v>1</v>
      </c>
      <c r="AH24" s="43"/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>
        <v>1</v>
      </c>
      <c r="FI24" s="3">
        <v>1</v>
      </c>
      <c r="FJ24" s="3"/>
      <c r="FK24" s="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2">
        <v>12</v>
      </c>
      <c r="B25" s="51" t="s">
        <v>734</v>
      </c>
      <c r="C25" s="44"/>
      <c r="D25" s="44"/>
      <c r="E25" s="44">
        <v>1</v>
      </c>
      <c r="F25" s="44"/>
      <c r="G25" s="44"/>
      <c r="H25" s="44">
        <v>1</v>
      </c>
      <c r="I25" s="44"/>
      <c r="J25" s="44"/>
      <c r="K25" s="44">
        <v>1</v>
      </c>
      <c r="L25" s="44"/>
      <c r="M25" s="44"/>
      <c r="N25" s="44">
        <v>1</v>
      </c>
      <c r="O25" s="44"/>
      <c r="P25" s="44"/>
      <c r="Q25" s="44">
        <v>1</v>
      </c>
      <c r="R25" s="44"/>
      <c r="S25" s="44"/>
      <c r="T25" s="44">
        <v>1</v>
      </c>
      <c r="U25" s="44"/>
      <c r="V25" s="44"/>
      <c r="W25" s="44">
        <v>1</v>
      </c>
      <c r="X25" s="44"/>
      <c r="Y25" s="44"/>
      <c r="Z25" s="44">
        <v>1</v>
      </c>
      <c r="AA25" s="44"/>
      <c r="AB25" s="44"/>
      <c r="AC25" s="44">
        <v>1</v>
      </c>
      <c r="AD25" s="44"/>
      <c r="AE25" s="44"/>
      <c r="AF25" s="44">
        <v>1</v>
      </c>
      <c r="AG25" s="44"/>
      <c r="AH25" s="44"/>
      <c r="AI25" s="44">
        <v>1</v>
      </c>
      <c r="AJ25" s="44"/>
      <c r="AK25" s="44"/>
      <c r="AL25" s="44">
        <v>1</v>
      </c>
      <c r="AM25" s="44"/>
      <c r="AN25" s="44"/>
      <c r="AO25" s="44">
        <v>1</v>
      </c>
      <c r="AP25" s="44"/>
      <c r="AQ25" s="44"/>
      <c r="AR25" s="44">
        <v>1</v>
      </c>
      <c r="AS25" s="44"/>
      <c r="AT25" s="44"/>
      <c r="AU25" s="44">
        <v>1</v>
      </c>
      <c r="AV25" s="44"/>
      <c r="AW25" s="44"/>
      <c r="AX25" s="44">
        <v>1</v>
      </c>
      <c r="AY25" s="44"/>
      <c r="AZ25" s="44"/>
      <c r="BA25" s="44">
        <v>1</v>
      </c>
      <c r="BB25" s="44"/>
      <c r="BC25" s="44"/>
      <c r="BD25" s="44">
        <v>1</v>
      </c>
      <c r="BE25" s="44"/>
      <c r="BF25" s="44"/>
      <c r="BG25" s="44">
        <v>1</v>
      </c>
      <c r="BH25" s="44"/>
      <c r="BI25" s="44"/>
      <c r="BJ25" s="44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44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>
        <v>1</v>
      </c>
      <c r="EP25" s="3"/>
      <c r="EQ25" s="3">
        <v>1</v>
      </c>
      <c r="ER25" s="3"/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2">
        <v>13</v>
      </c>
      <c r="B26" s="51" t="s">
        <v>735</v>
      </c>
      <c r="C26" s="44"/>
      <c r="D26" s="44">
        <v>1</v>
      </c>
      <c r="E26" s="44"/>
      <c r="F26" s="44"/>
      <c r="G26" s="44">
        <v>1</v>
      </c>
      <c r="H26" s="44"/>
      <c r="I26" s="44"/>
      <c r="J26" s="44">
        <v>1</v>
      </c>
      <c r="K26" s="44"/>
      <c r="L26" s="44">
        <v>1</v>
      </c>
      <c r="M26" s="44"/>
      <c r="N26" s="44"/>
      <c r="O26" s="44">
        <f t="shared" ref="O26" si="66">G26</f>
        <v>1</v>
      </c>
      <c r="P26" s="44"/>
      <c r="Q26" s="44"/>
      <c r="R26" s="44">
        <f t="shared" ref="R26" si="67">O26</f>
        <v>1</v>
      </c>
      <c r="S26" s="44"/>
      <c r="T26" s="44"/>
      <c r="U26" s="44">
        <f t="shared" ref="U26" si="68">R26</f>
        <v>1</v>
      </c>
      <c r="V26" s="44"/>
      <c r="W26" s="44"/>
      <c r="X26" s="44">
        <f t="shared" ref="X26" si="69">U26</f>
        <v>1</v>
      </c>
      <c r="Y26" s="44"/>
      <c r="Z26" s="44"/>
      <c r="AA26" s="44">
        <f t="shared" ref="AA26" si="70">X26</f>
        <v>1</v>
      </c>
      <c r="AB26" s="44"/>
      <c r="AC26" s="44"/>
      <c r="AD26" s="44">
        <f t="shared" ref="AD26" si="71">AA26</f>
        <v>1</v>
      </c>
      <c r="AE26" s="44"/>
      <c r="AF26" s="44"/>
      <c r="AG26" s="44">
        <f t="shared" ref="AG26" si="72">AD27</f>
        <v>1</v>
      </c>
      <c r="AH26" s="44"/>
      <c r="AI26" s="44"/>
      <c r="AJ26" s="44">
        <f t="shared" ref="AJ26" si="73">AG26</f>
        <v>1</v>
      </c>
      <c r="AK26" s="44"/>
      <c r="AL26" s="44"/>
      <c r="AM26" s="44">
        <f t="shared" ref="AM26" si="74">AJ26</f>
        <v>1</v>
      </c>
      <c r="AN26" s="44"/>
      <c r="AO26" s="44"/>
      <c r="AP26" s="44">
        <f t="shared" ref="AP26" si="75">AM26</f>
        <v>1</v>
      </c>
      <c r="AQ26" s="44"/>
      <c r="AR26" s="44"/>
      <c r="AS26" s="44">
        <f t="shared" ref="AS26" si="76">AP26</f>
        <v>1</v>
      </c>
      <c r="AT26" s="44"/>
      <c r="AU26" s="44"/>
      <c r="AV26" s="44">
        <f t="shared" ref="AV26" si="77">AS26</f>
        <v>1</v>
      </c>
      <c r="AW26" s="44"/>
      <c r="AX26" s="44"/>
      <c r="AY26" s="44">
        <f t="shared" ref="AY26" si="78">AV26</f>
        <v>1</v>
      </c>
      <c r="AZ26" s="44"/>
      <c r="BA26" s="44"/>
      <c r="BB26" s="44">
        <f t="shared" ref="BB26" si="79">AY26</f>
        <v>1</v>
      </c>
      <c r="BC26" s="44"/>
      <c r="BD26" s="44"/>
      <c r="BE26" s="44">
        <f t="shared" ref="BE26" si="80">BB26</f>
        <v>1</v>
      </c>
      <c r="BF26" s="44"/>
      <c r="BG26" s="44"/>
      <c r="BH26" s="44">
        <f t="shared" ref="BH26" si="81">BE26</f>
        <v>1</v>
      </c>
      <c r="BI26" s="44"/>
      <c r="BJ26" s="44"/>
      <c r="BK26" s="44">
        <f t="shared" ref="BK26" si="82">BH26</f>
        <v>1</v>
      </c>
      <c r="BL26" s="44"/>
      <c r="BM26" s="44"/>
      <c r="BN26" s="44">
        <f t="shared" ref="BN26" si="83">BK26</f>
        <v>1</v>
      </c>
      <c r="BO26" s="44"/>
      <c r="BP26" s="44"/>
      <c r="BQ26" s="44">
        <f t="shared" ref="BQ26" si="84">BN26</f>
        <v>1</v>
      </c>
      <c r="BR26" s="44"/>
      <c r="BS26" s="44"/>
      <c r="BT26" s="44">
        <f t="shared" ref="BT26" si="85">BQ26</f>
        <v>1</v>
      </c>
      <c r="BU26" s="44"/>
      <c r="BV26" s="44"/>
      <c r="BW26" s="44">
        <v>1</v>
      </c>
      <c r="BX26" s="44"/>
      <c r="BY26" s="44"/>
      <c r="BZ26" s="44">
        <f t="shared" ref="BZ26" si="86">BT26</f>
        <v>1</v>
      </c>
      <c r="CA26" s="44"/>
      <c r="CB26" s="44"/>
      <c r="CC26" s="44">
        <f t="shared" ref="CC26" si="87">BZ26</f>
        <v>1</v>
      </c>
      <c r="CD26" s="44"/>
      <c r="CE26" s="44"/>
      <c r="CF26" s="44">
        <f t="shared" ref="CF26" si="88">CC26</f>
        <v>1</v>
      </c>
      <c r="CG26" s="44"/>
      <c r="CH26" s="44"/>
      <c r="CI26" s="44">
        <f t="shared" ref="CI26" si="89">CF26</f>
        <v>1</v>
      </c>
      <c r="CJ26" s="44"/>
      <c r="CK26" s="44"/>
      <c r="CL26" s="44">
        <f t="shared" ref="CL26" si="90">CI26</f>
        <v>1</v>
      </c>
      <c r="CM26" s="44"/>
      <c r="CN26" s="44"/>
      <c r="CO26" s="44">
        <f t="shared" ref="CO26" si="91">CL26</f>
        <v>1</v>
      </c>
      <c r="CP26" s="44"/>
      <c r="CQ26" s="44"/>
      <c r="CR26" s="44">
        <f t="shared" ref="CR26" si="92">CL26</f>
        <v>1</v>
      </c>
      <c r="CS26" s="44"/>
      <c r="CT26" s="44"/>
      <c r="CU26" s="44">
        <f t="shared" ref="CU26" si="93">CL26</f>
        <v>1</v>
      </c>
      <c r="CV26" s="44"/>
      <c r="CW26" s="44"/>
      <c r="CX26" s="44">
        <f t="shared" ref="CX26" si="94">CL26</f>
        <v>1</v>
      </c>
      <c r="CY26" s="44"/>
      <c r="CZ26" s="44"/>
      <c r="DA26" s="44">
        <f t="shared" ref="DA26" si="95">CL26</f>
        <v>1</v>
      </c>
      <c r="DB26" s="44"/>
      <c r="DC26" s="44"/>
      <c r="DD26" s="44">
        <f t="shared" ref="DD26" si="96">CL26</f>
        <v>1</v>
      </c>
      <c r="DE26" s="44"/>
      <c r="DF26" s="44"/>
      <c r="DG26" s="44">
        <f t="shared" ref="DG26" si="97">CL26</f>
        <v>1</v>
      </c>
      <c r="DH26" s="44"/>
      <c r="DI26" s="44"/>
      <c r="DJ26" s="44">
        <f t="shared" ref="DJ26" si="98">CL26</f>
        <v>1</v>
      </c>
      <c r="DK26" s="44"/>
      <c r="DL26" s="44"/>
      <c r="DM26" s="44">
        <f t="shared" ref="DM26" si="99">CL26</f>
        <v>1</v>
      </c>
      <c r="DN26" s="44"/>
      <c r="DO26" s="3"/>
      <c r="DP26" s="3">
        <v>1</v>
      </c>
      <c r="DQ26" s="3"/>
      <c r="DR26" s="3"/>
      <c r="DS26" s="3">
        <v>1</v>
      </c>
      <c r="DT26" s="3"/>
      <c r="DU26" s="3"/>
      <c r="DV26" s="44">
        <f t="shared" ref="DV26" si="100">DA26</f>
        <v>1</v>
      </c>
      <c r="DW26" s="44"/>
      <c r="DX26" s="44"/>
      <c r="DY26" s="44">
        <f t="shared" ref="DY26" si="101">DA26</f>
        <v>1</v>
      </c>
      <c r="DZ26" s="44"/>
      <c r="EA26" s="44"/>
      <c r="EB26" s="44">
        <f t="shared" ref="EB26" si="102">DA26</f>
        <v>1</v>
      </c>
      <c r="EC26" s="44"/>
      <c r="ED26" s="3"/>
      <c r="EE26" s="3">
        <v>1</v>
      </c>
      <c r="EF26" s="3"/>
      <c r="EG26" s="3"/>
      <c r="EH26" s="44">
        <f t="shared" ref="EH26" si="103">DM26</f>
        <v>1</v>
      </c>
      <c r="EI26" s="44"/>
      <c r="EJ26" s="44"/>
      <c r="EK26" s="44">
        <f t="shared" ref="EK26" si="104">DM26</f>
        <v>1</v>
      </c>
      <c r="EL26" s="44"/>
      <c r="EM26" s="44"/>
      <c r="EN26" s="44"/>
      <c r="EO26" s="3">
        <v>1</v>
      </c>
      <c r="EP26" s="3"/>
      <c r="EQ26" s="44">
        <f t="shared" ref="EQ26" si="105">DV26</f>
        <v>1</v>
      </c>
      <c r="ER26" s="44"/>
      <c r="ES26" s="44"/>
      <c r="ET26" s="44">
        <f t="shared" ref="ET26" si="106">DV26</f>
        <v>1</v>
      </c>
      <c r="EU26" s="44"/>
      <c r="EV26" s="44"/>
      <c r="EW26" s="44"/>
      <c r="EX26" s="3"/>
      <c r="EY26" s="3">
        <v>1</v>
      </c>
      <c r="EZ26" s="44">
        <f t="shared" ref="EZ26" si="107">EE26</f>
        <v>1</v>
      </c>
      <c r="FA26" s="44"/>
      <c r="FB26" s="44"/>
      <c r="FC26" s="44">
        <f t="shared" ref="FC26" si="108">EE26</f>
        <v>1</v>
      </c>
      <c r="FD26" s="44"/>
      <c r="FE26" s="44"/>
      <c r="FF26" s="44">
        <f t="shared" ref="FF26" si="109">EE26</f>
        <v>1</v>
      </c>
      <c r="FG26" s="3"/>
      <c r="FH26" s="3"/>
      <c r="FI26" s="44">
        <f t="shared" ref="FI26" si="110">EK26</f>
        <v>1</v>
      </c>
      <c r="FJ26" s="44"/>
      <c r="FK26" s="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2">
        <v>14</v>
      </c>
      <c r="B27" s="52" t="s">
        <v>736</v>
      </c>
      <c r="C27" s="43">
        <v>1</v>
      </c>
      <c r="D27" s="43"/>
      <c r="E27" s="43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3">
        <v>1</v>
      </c>
      <c r="P27" s="43"/>
      <c r="Q27" s="43"/>
      <c r="R27" s="43">
        <v>1</v>
      </c>
      <c r="S27" s="43"/>
      <c r="T27" s="43"/>
      <c r="U27" s="43">
        <v>1</v>
      </c>
      <c r="V27" s="43"/>
      <c r="W27" s="43"/>
      <c r="X27" s="43">
        <v>1</v>
      </c>
      <c r="Y27" s="43"/>
      <c r="Z27" s="43"/>
      <c r="AA27" s="43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>
        <v>1</v>
      </c>
      <c r="AZ27" s="43"/>
      <c r="BA27" s="43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>
        <v>1</v>
      </c>
      <c r="FJ27" s="3"/>
      <c r="FK27" s="3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2">
        <v>15</v>
      </c>
      <c r="B28" s="53" t="s">
        <v>737</v>
      </c>
      <c r="C28" s="44"/>
      <c r="D28" s="44">
        <v>1</v>
      </c>
      <c r="E28" s="44"/>
      <c r="F28" s="44"/>
      <c r="G28" s="44">
        <v>1</v>
      </c>
      <c r="H28" s="44"/>
      <c r="I28" s="44"/>
      <c r="J28" s="44">
        <v>1</v>
      </c>
      <c r="K28" s="44"/>
      <c r="L28" s="44">
        <v>1</v>
      </c>
      <c r="M28" s="44"/>
      <c r="N28" s="44"/>
      <c r="O28" s="44">
        <f t="shared" ref="O28" si="111">G28</f>
        <v>1</v>
      </c>
      <c r="P28" s="44"/>
      <c r="Q28" s="44"/>
      <c r="R28" s="44">
        <f t="shared" ref="R28" si="112">O28</f>
        <v>1</v>
      </c>
      <c r="S28" s="44"/>
      <c r="T28" s="44"/>
      <c r="U28" s="44">
        <f t="shared" ref="U28" si="113">R28</f>
        <v>1</v>
      </c>
      <c r="V28" s="44"/>
      <c r="W28" s="44"/>
      <c r="X28" s="44">
        <f t="shared" ref="X28" si="114">U28</f>
        <v>1</v>
      </c>
      <c r="Y28" s="44"/>
      <c r="Z28" s="44"/>
      <c r="AA28" s="44">
        <f t="shared" ref="AA28" si="115">X28</f>
        <v>1</v>
      </c>
      <c r="AB28" s="44"/>
      <c r="AC28" s="44"/>
      <c r="AD28" s="44">
        <f t="shared" ref="AD28" si="116">AA28</f>
        <v>1</v>
      </c>
      <c r="AE28" s="44"/>
      <c r="AF28" s="44"/>
      <c r="AG28" s="44">
        <v>1</v>
      </c>
      <c r="AH28" s="44"/>
      <c r="AI28" s="44"/>
      <c r="AJ28" s="44">
        <v>1</v>
      </c>
      <c r="AK28" s="44"/>
      <c r="AL28" s="44"/>
      <c r="AM28" s="44">
        <f t="shared" ref="AM28" si="117">AJ28</f>
        <v>1</v>
      </c>
      <c r="AN28" s="44"/>
      <c r="AO28" s="44"/>
      <c r="AP28" s="44">
        <f t="shared" ref="AP28" si="118">AM28</f>
        <v>1</v>
      </c>
      <c r="AQ28" s="44"/>
      <c r="AR28" s="44"/>
      <c r="AS28" s="44">
        <f t="shared" ref="AS28" si="119">AP28</f>
        <v>1</v>
      </c>
      <c r="AT28" s="44"/>
      <c r="AU28" s="44"/>
      <c r="AV28" s="44">
        <f t="shared" ref="AV28" si="120">AS28</f>
        <v>1</v>
      </c>
      <c r="AW28" s="44"/>
      <c r="AX28" s="44"/>
      <c r="AY28" s="44">
        <f t="shared" ref="AY28" si="121">AV28</f>
        <v>1</v>
      </c>
      <c r="AZ28" s="44"/>
      <c r="BA28" s="44"/>
      <c r="BB28" s="44">
        <f t="shared" ref="BB28" si="122">AY28</f>
        <v>1</v>
      </c>
      <c r="BC28" s="44"/>
      <c r="BD28" s="44"/>
      <c r="BE28" s="44">
        <f t="shared" ref="BE28" si="123">BB28</f>
        <v>1</v>
      </c>
      <c r="BF28" s="44"/>
      <c r="BG28" s="44"/>
      <c r="BH28" s="44">
        <f t="shared" ref="BH28" si="124">BE28</f>
        <v>1</v>
      </c>
      <c r="BI28" s="44"/>
      <c r="BJ28" s="44"/>
      <c r="BK28" s="44">
        <f t="shared" ref="BK28" si="125">BH28</f>
        <v>1</v>
      </c>
      <c r="BL28" s="44"/>
      <c r="BM28" s="44"/>
      <c r="BN28" s="44">
        <f t="shared" ref="BN28" si="126">BK28</f>
        <v>1</v>
      </c>
      <c r="BO28" s="44"/>
      <c r="BP28" s="44"/>
      <c r="BQ28" s="44">
        <f t="shared" ref="BQ28" si="127">BN28</f>
        <v>1</v>
      </c>
      <c r="BR28" s="44"/>
      <c r="BS28" s="44"/>
      <c r="BT28" s="44">
        <f t="shared" ref="BT28" si="128">BQ28</f>
        <v>1</v>
      </c>
      <c r="BU28" s="44"/>
      <c r="BV28" s="44"/>
      <c r="BW28" s="44">
        <v>1</v>
      </c>
      <c r="BX28" s="44"/>
      <c r="BY28" s="44"/>
      <c r="BZ28" s="44">
        <f t="shared" ref="BZ28" si="129">BT28</f>
        <v>1</v>
      </c>
      <c r="CA28" s="44"/>
      <c r="CB28" s="44"/>
      <c r="CC28" s="44">
        <f t="shared" ref="CC28" si="130">BZ28</f>
        <v>1</v>
      </c>
      <c r="CD28" s="44"/>
      <c r="CE28" s="44"/>
      <c r="CF28" s="44">
        <f t="shared" ref="CF28" si="131">CC28</f>
        <v>1</v>
      </c>
      <c r="CG28" s="44"/>
      <c r="CH28" s="44"/>
      <c r="CI28" s="44">
        <f t="shared" ref="CI28" si="132">CF28</f>
        <v>1</v>
      </c>
      <c r="CJ28" s="44"/>
      <c r="CK28" s="44"/>
      <c r="CL28" s="44">
        <f t="shared" ref="CL28" si="133">CI28</f>
        <v>1</v>
      </c>
      <c r="CM28" s="44"/>
      <c r="CN28" s="44"/>
      <c r="CO28" s="44">
        <f t="shared" ref="CO28" si="134">CL28</f>
        <v>1</v>
      </c>
      <c r="CP28" s="44"/>
      <c r="CQ28" s="44"/>
      <c r="CR28" s="44">
        <f t="shared" ref="CR28" si="135">CL28</f>
        <v>1</v>
      </c>
      <c r="CS28" s="44"/>
      <c r="CT28" s="44"/>
      <c r="CU28" s="44">
        <f t="shared" ref="CU28" si="136">CL28</f>
        <v>1</v>
      </c>
      <c r="CV28" s="44"/>
      <c r="CW28" s="44"/>
      <c r="CX28" s="44">
        <f t="shared" ref="CX28" si="137">CL28</f>
        <v>1</v>
      </c>
      <c r="CY28" s="44"/>
      <c r="CZ28" s="44"/>
      <c r="DA28" s="44">
        <f t="shared" ref="DA28" si="138">CL28</f>
        <v>1</v>
      </c>
      <c r="DB28" s="44"/>
      <c r="DC28" s="44"/>
      <c r="DD28" s="44">
        <f t="shared" ref="DD28" si="139">CL28</f>
        <v>1</v>
      </c>
      <c r="DE28" s="44"/>
      <c r="DF28" s="44"/>
      <c r="DG28" s="44">
        <f t="shared" ref="DG28" si="140">CL28</f>
        <v>1</v>
      </c>
      <c r="DH28" s="44"/>
      <c r="DI28" s="44"/>
      <c r="DJ28" s="44">
        <f t="shared" ref="DJ28" si="141">CL28</f>
        <v>1</v>
      </c>
      <c r="DK28" s="44"/>
      <c r="DL28" s="44"/>
      <c r="DM28" s="44">
        <f t="shared" ref="DM28" si="142">CL28</f>
        <v>1</v>
      </c>
      <c r="DN28" s="44"/>
      <c r="DO28" s="3"/>
      <c r="DP28" s="3">
        <v>1</v>
      </c>
      <c r="DQ28" s="3"/>
      <c r="DR28" s="3"/>
      <c r="DS28" s="3">
        <v>1</v>
      </c>
      <c r="DT28" s="3"/>
      <c r="DU28" s="3"/>
      <c r="DV28" s="44">
        <f t="shared" ref="DV28" si="143">DA28</f>
        <v>1</v>
      </c>
      <c r="DW28" s="44"/>
      <c r="DX28" s="44"/>
      <c r="DY28" s="44">
        <f t="shared" ref="DY28" si="144">DA28</f>
        <v>1</v>
      </c>
      <c r="DZ28" s="44"/>
      <c r="EA28" s="44"/>
      <c r="EB28" s="44">
        <f t="shared" ref="EB28" si="145">DA28</f>
        <v>1</v>
      </c>
      <c r="EC28" s="44"/>
      <c r="ED28" s="3"/>
      <c r="EE28" s="3">
        <v>1</v>
      </c>
      <c r="EF28" s="3"/>
      <c r="EG28" s="3"/>
      <c r="EH28" s="44">
        <f t="shared" ref="EH28" si="146">DM28</f>
        <v>1</v>
      </c>
      <c r="EI28" s="44"/>
      <c r="EJ28" s="44"/>
      <c r="EK28" s="44">
        <f t="shared" ref="EK28" si="147">DM28</f>
        <v>1</v>
      </c>
      <c r="EL28" s="44"/>
      <c r="EM28" s="44"/>
      <c r="EN28" s="44"/>
      <c r="EO28" s="3">
        <v>1</v>
      </c>
      <c r="EP28" s="3"/>
      <c r="EQ28" s="44">
        <f t="shared" ref="EQ28" si="148">DV28</f>
        <v>1</v>
      </c>
      <c r="ER28" s="44"/>
      <c r="ES28" s="44"/>
      <c r="ET28" s="44">
        <f t="shared" ref="ET28" si="149">DV28</f>
        <v>1</v>
      </c>
      <c r="EU28" s="44"/>
      <c r="EV28" s="44"/>
      <c r="EW28" s="44">
        <f t="shared" ref="EW28" si="150">DV28</f>
        <v>1</v>
      </c>
      <c r="EX28" s="3"/>
      <c r="EY28" s="3"/>
      <c r="EZ28" s="44">
        <f t="shared" ref="EZ28" si="151">EE28</f>
        <v>1</v>
      </c>
      <c r="FA28" s="44"/>
      <c r="FB28" s="44"/>
      <c r="FC28" s="44">
        <f t="shared" ref="FC28" si="152">EE28</f>
        <v>1</v>
      </c>
      <c r="FD28" s="44"/>
      <c r="FE28" s="44"/>
      <c r="FF28" s="44">
        <f t="shared" ref="FF28" si="153">EE28</f>
        <v>1</v>
      </c>
      <c r="FG28" s="3"/>
      <c r="FH28" s="3"/>
      <c r="FI28" s="44">
        <f t="shared" ref="FI28" si="154">EK28</f>
        <v>1</v>
      </c>
      <c r="FJ28" s="44"/>
      <c r="FK28" s="3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2">
        <v>16</v>
      </c>
      <c r="B29" s="53" t="s">
        <v>738</v>
      </c>
      <c r="C29" s="44"/>
      <c r="D29" s="44"/>
      <c r="E29" s="44">
        <v>1</v>
      </c>
      <c r="F29" s="44"/>
      <c r="G29" s="44"/>
      <c r="H29" s="44">
        <v>1</v>
      </c>
      <c r="I29" s="44"/>
      <c r="J29" s="44"/>
      <c r="K29" s="44">
        <v>1</v>
      </c>
      <c r="L29" s="44"/>
      <c r="M29" s="44"/>
      <c r="N29" s="44">
        <v>1</v>
      </c>
      <c r="O29" s="44"/>
      <c r="P29" s="44"/>
      <c r="Q29" s="44">
        <v>1</v>
      </c>
      <c r="R29" s="44"/>
      <c r="S29" s="44"/>
      <c r="T29" s="44">
        <v>1</v>
      </c>
      <c r="U29" s="44"/>
      <c r="V29" s="44"/>
      <c r="W29" s="44">
        <v>1</v>
      </c>
      <c r="X29" s="44"/>
      <c r="Y29" s="44"/>
      <c r="Z29" s="44">
        <v>1</v>
      </c>
      <c r="AA29" s="44"/>
      <c r="AB29" s="44"/>
      <c r="AC29" s="44">
        <v>1</v>
      </c>
      <c r="AD29" s="44"/>
      <c r="AE29" s="44"/>
      <c r="AF29" s="44">
        <v>1</v>
      </c>
      <c r="AG29" s="44"/>
      <c r="AH29" s="44"/>
      <c r="AI29" s="44">
        <v>1</v>
      </c>
      <c r="AJ29" s="44"/>
      <c r="AK29" s="44"/>
      <c r="AL29" s="44">
        <v>1</v>
      </c>
      <c r="AM29" s="44"/>
      <c r="AN29" s="44"/>
      <c r="AO29" s="44">
        <v>1</v>
      </c>
      <c r="AP29" s="44"/>
      <c r="AQ29" s="44"/>
      <c r="AR29" s="44">
        <v>1</v>
      </c>
      <c r="AS29" s="44"/>
      <c r="AT29" s="44"/>
      <c r="AU29" s="44">
        <v>1</v>
      </c>
      <c r="AV29" s="44"/>
      <c r="AW29" s="44"/>
      <c r="AX29" s="44">
        <v>1</v>
      </c>
      <c r="AY29" s="44"/>
      <c r="AZ29" s="44"/>
      <c r="BA29" s="44">
        <v>1</v>
      </c>
      <c r="BB29" s="44"/>
      <c r="BC29" s="44"/>
      <c r="BD29" s="44">
        <v>1</v>
      </c>
      <c r="BE29" s="44"/>
      <c r="BF29" s="44"/>
      <c r="BG29" s="44">
        <v>1</v>
      </c>
      <c r="BH29" s="44"/>
      <c r="BI29" s="44"/>
      <c r="BJ29" s="44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44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/>
      <c r="EH29" s="3">
        <v>1</v>
      </c>
      <c r="EI29" s="3"/>
      <c r="EJ29" s="3">
        <v>1</v>
      </c>
      <c r="EK29" s="3"/>
      <c r="EL29" s="3"/>
      <c r="EM29" s="3">
        <v>1</v>
      </c>
      <c r="EN29" s="3">
        <v>1</v>
      </c>
      <c r="EO29" s="3"/>
      <c r="EP29" s="3"/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>
        <v>1</v>
      </c>
      <c r="FH29" s="3"/>
      <c r="FI29" s="3"/>
      <c r="FJ29" s="3"/>
      <c r="FK29" s="3">
        <v>1</v>
      </c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2">
        <v>17</v>
      </c>
      <c r="B30" s="54" t="s">
        <v>739</v>
      </c>
      <c r="C30" s="43">
        <v>1</v>
      </c>
      <c r="D30" s="43"/>
      <c r="E30" s="43"/>
      <c r="F30" s="43">
        <v>1</v>
      </c>
      <c r="G30" s="43"/>
      <c r="H30" s="43"/>
      <c r="I30" s="43">
        <v>1</v>
      </c>
      <c r="J30" s="43"/>
      <c r="K30" s="43"/>
      <c r="L30" s="43">
        <v>1</v>
      </c>
      <c r="M30" s="43"/>
      <c r="N30" s="43"/>
      <c r="O30" s="43">
        <v>1</v>
      </c>
      <c r="P30" s="43"/>
      <c r="Q30" s="43"/>
      <c r="R30" s="43">
        <v>1</v>
      </c>
      <c r="S30" s="43"/>
      <c r="T30" s="43"/>
      <c r="U30" s="43">
        <v>1</v>
      </c>
      <c r="V30" s="43"/>
      <c r="W30" s="43"/>
      <c r="X30" s="43">
        <v>1</v>
      </c>
      <c r="Y30" s="43"/>
      <c r="Z30" s="43"/>
      <c r="AA30" s="43">
        <v>1</v>
      </c>
      <c r="AB30" s="43"/>
      <c r="AC30" s="43"/>
      <c r="AD30" s="43">
        <v>1</v>
      </c>
      <c r="AE30" s="43"/>
      <c r="AF30" s="43"/>
      <c r="AG30" s="43">
        <v>1</v>
      </c>
      <c r="AH30" s="43"/>
      <c r="AI30" s="43"/>
      <c r="AJ30" s="43">
        <v>1</v>
      </c>
      <c r="AK30" s="43"/>
      <c r="AL30" s="43"/>
      <c r="AM30" s="43">
        <v>1</v>
      </c>
      <c r="AN30" s="43"/>
      <c r="AO30" s="43"/>
      <c r="AP30" s="43">
        <v>1</v>
      </c>
      <c r="AQ30" s="43"/>
      <c r="AR30" s="43"/>
      <c r="AS30" s="43">
        <v>1</v>
      </c>
      <c r="AT30" s="43"/>
      <c r="AU30" s="43"/>
      <c r="AV30" s="43">
        <v>1</v>
      </c>
      <c r="AW30" s="43"/>
      <c r="AX30" s="43"/>
      <c r="AY30" s="43">
        <v>1</v>
      </c>
      <c r="AZ30" s="43"/>
      <c r="BA30" s="43"/>
      <c r="BB30" s="43">
        <v>1</v>
      </c>
      <c r="BC30" s="43"/>
      <c r="BD30" s="43"/>
      <c r="BE30" s="43">
        <v>1</v>
      </c>
      <c r="BF30" s="43"/>
      <c r="BG30" s="43"/>
      <c r="BH30" s="43">
        <v>1</v>
      </c>
      <c r="BI30" s="43"/>
      <c r="BJ30" s="4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/>
      <c r="EP30" s="3">
        <v>1</v>
      </c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/>
      <c r="FG30" s="3"/>
      <c r="FH30" s="3">
        <v>1</v>
      </c>
      <c r="FI30" s="3">
        <v>1</v>
      </c>
      <c r="FJ30" s="3"/>
      <c r="FK30" s="3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2">
        <v>18</v>
      </c>
      <c r="B31" s="19" t="s">
        <v>740</v>
      </c>
      <c r="C31" s="44"/>
      <c r="D31" s="44"/>
      <c r="E31" s="44">
        <v>1</v>
      </c>
      <c r="F31" s="44"/>
      <c r="G31" s="44"/>
      <c r="H31" s="44">
        <v>1</v>
      </c>
      <c r="I31" s="44"/>
      <c r="J31" s="44"/>
      <c r="K31" s="44">
        <v>1</v>
      </c>
      <c r="L31" s="44"/>
      <c r="M31" s="44"/>
      <c r="N31" s="44">
        <v>1</v>
      </c>
      <c r="O31" s="44"/>
      <c r="P31" s="44"/>
      <c r="Q31" s="44">
        <v>1</v>
      </c>
      <c r="R31" s="44"/>
      <c r="S31" s="44"/>
      <c r="T31" s="44">
        <v>1</v>
      </c>
      <c r="U31" s="44"/>
      <c r="V31" s="44"/>
      <c r="W31" s="44">
        <v>1</v>
      </c>
      <c r="X31" s="44"/>
      <c r="Y31" s="44"/>
      <c r="Z31" s="44">
        <v>1</v>
      </c>
      <c r="AA31" s="44"/>
      <c r="AB31" s="44"/>
      <c r="AC31" s="44">
        <v>1</v>
      </c>
      <c r="AD31" s="44"/>
      <c r="AE31" s="44"/>
      <c r="AF31" s="44">
        <v>1</v>
      </c>
      <c r="AG31" s="44"/>
      <c r="AH31" s="44"/>
      <c r="AI31" s="44">
        <v>1</v>
      </c>
      <c r="AJ31" s="44"/>
      <c r="AK31" s="44"/>
      <c r="AL31" s="44">
        <v>1</v>
      </c>
      <c r="AM31" s="44"/>
      <c r="AN31" s="44"/>
      <c r="AO31" s="44">
        <v>1</v>
      </c>
      <c r="AP31" s="44"/>
      <c r="AQ31" s="44"/>
      <c r="AR31" s="44">
        <v>1</v>
      </c>
      <c r="AS31" s="44"/>
      <c r="AT31" s="44"/>
      <c r="AU31" s="44">
        <v>1</v>
      </c>
      <c r="AV31" s="44"/>
      <c r="AW31" s="44"/>
      <c r="AX31" s="44">
        <v>1</v>
      </c>
      <c r="AY31" s="44"/>
      <c r="AZ31" s="44"/>
      <c r="BA31" s="44">
        <v>1</v>
      </c>
      <c r="BB31" s="44"/>
      <c r="BC31" s="44"/>
      <c r="BD31" s="44">
        <v>1</v>
      </c>
      <c r="BE31" s="44"/>
      <c r="BF31" s="44"/>
      <c r="BG31" s="44">
        <v>1</v>
      </c>
      <c r="BH31" s="44"/>
      <c r="BI31" s="44"/>
      <c r="BJ31" s="44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44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>
        <v>1</v>
      </c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/>
      <c r="FE31" s="3">
        <v>1</v>
      </c>
      <c r="FF31" s="3"/>
      <c r="FG31" s="3">
        <v>1</v>
      </c>
      <c r="FH31" s="3"/>
      <c r="FI31" s="3"/>
      <c r="FJ31" s="3"/>
      <c r="FK31" s="3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2">
        <v>19</v>
      </c>
      <c r="B32" s="53" t="s">
        <v>741</v>
      </c>
      <c r="C32" s="43">
        <v>1</v>
      </c>
      <c r="D32" s="43"/>
      <c r="E32" s="43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3"/>
      <c r="O32" s="43">
        <v>1</v>
      </c>
      <c r="P32" s="43"/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3">
        <v>1</v>
      </c>
      <c r="AB32" s="43"/>
      <c r="AC32" s="43"/>
      <c r="AD32" s="43">
        <v>1</v>
      </c>
      <c r="AE32" s="43"/>
      <c r="AF32" s="43"/>
      <c r="AG32" s="43">
        <v>1</v>
      </c>
      <c r="AH32" s="43"/>
      <c r="AI32" s="43"/>
      <c r="AJ32" s="43">
        <v>1</v>
      </c>
      <c r="AK32" s="43"/>
      <c r="AL32" s="43"/>
      <c r="AM32" s="43">
        <v>1</v>
      </c>
      <c r="AN32" s="43"/>
      <c r="AO32" s="43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/>
      <c r="EF32" s="3">
        <v>1</v>
      </c>
      <c r="EG32" s="3">
        <v>1</v>
      </c>
      <c r="EH32" s="3"/>
      <c r="EI32" s="3">
        <v>1</v>
      </c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/>
      <c r="EU32" s="3">
        <v>1</v>
      </c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2">
        <v>20</v>
      </c>
      <c r="B33" s="55" t="s">
        <v>742</v>
      </c>
      <c r="C33" s="43">
        <v>1</v>
      </c>
      <c r="D33" s="43"/>
      <c r="E33" s="43"/>
      <c r="F33" s="43">
        <v>1</v>
      </c>
      <c r="G33" s="43"/>
      <c r="H33" s="43"/>
      <c r="I33" s="43">
        <v>1</v>
      </c>
      <c r="J33" s="43"/>
      <c r="K33" s="43"/>
      <c r="L33" s="43">
        <v>1</v>
      </c>
      <c r="M33" s="43"/>
      <c r="N33" s="43"/>
      <c r="O33" s="43">
        <v>1</v>
      </c>
      <c r="P33" s="43"/>
      <c r="Q33" s="43"/>
      <c r="R33" s="43">
        <v>1</v>
      </c>
      <c r="S33" s="43"/>
      <c r="T33" s="43"/>
      <c r="U33" s="43">
        <v>1</v>
      </c>
      <c r="V33" s="43"/>
      <c r="W33" s="43"/>
      <c r="X33" s="43">
        <v>1</v>
      </c>
      <c r="Y33" s="43"/>
      <c r="Z33" s="43"/>
      <c r="AA33" s="43">
        <v>1</v>
      </c>
      <c r="AB33" s="43"/>
      <c r="AC33" s="43"/>
      <c r="AD33" s="43">
        <v>1</v>
      </c>
      <c r="AE33" s="43"/>
      <c r="AF33" s="43"/>
      <c r="AG33" s="43">
        <v>1</v>
      </c>
      <c r="AH33" s="43"/>
      <c r="AI33" s="43"/>
      <c r="AJ33" s="43">
        <v>1</v>
      </c>
      <c r="AK33" s="43"/>
      <c r="AL33" s="43"/>
      <c r="AM33" s="43">
        <v>1</v>
      </c>
      <c r="AN33" s="43"/>
      <c r="AO33" s="43"/>
      <c r="AP33" s="43">
        <v>1</v>
      </c>
      <c r="AQ33" s="43"/>
      <c r="AR33" s="43"/>
      <c r="AS33" s="43">
        <v>1</v>
      </c>
      <c r="AT33" s="43"/>
      <c r="AU33" s="43"/>
      <c r="AV33" s="43">
        <v>1</v>
      </c>
      <c r="AW33" s="43"/>
      <c r="AX33" s="43"/>
      <c r="AY33" s="43">
        <v>1</v>
      </c>
      <c r="AZ33" s="43"/>
      <c r="BA33" s="43"/>
      <c r="BB33" s="43">
        <v>1</v>
      </c>
      <c r="BC33" s="43"/>
      <c r="BD33" s="43"/>
      <c r="BE33" s="43">
        <v>1</v>
      </c>
      <c r="BF33" s="43"/>
      <c r="BG33" s="43"/>
      <c r="BH33" s="43">
        <v>1</v>
      </c>
      <c r="BI33" s="43"/>
      <c r="BJ33" s="4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/>
      <c r="EL33" s="3">
        <v>1</v>
      </c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/>
      <c r="FJ33" s="3">
        <v>1</v>
      </c>
      <c r="FK33" s="3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2">
        <v>21</v>
      </c>
      <c r="B34" s="56" t="s">
        <v>743</v>
      </c>
      <c r="C34" s="43">
        <v>1</v>
      </c>
      <c r="D34" s="43"/>
      <c r="E34" s="43"/>
      <c r="F34" s="43">
        <v>1</v>
      </c>
      <c r="G34" s="43"/>
      <c r="H34" s="43"/>
      <c r="I34" s="43">
        <v>1</v>
      </c>
      <c r="J34" s="43"/>
      <c r="K34" s="43"/>
      <c r="L34" s="43">
        <v>1</v>
      </c>
      <c r="M34" s="43"/>
      <c r="N34" s="43"/>
      <c r="O34" s="43">
        <v>1</v>
      </c>
      <c r="P34" s="43"/>
      <c r="Q34" s="43"/>
      <c r="R34" s="43">
        <v>1</v>
      </c>
      <c r="S34" s="43"/>
      <c r="T34" s="43"/>
      <c r="U34" s="43">
        <v>1</v>
      </c>
      <c r="V34" s="43"/>
      <c r="W34" s="43"/>
      <c r="X34" s="43">
        <v>1</v>
      </c>
      <c r="Y34" s="43"/>
      <c r="Z34" s="43"/>
      <c r="AA34" s="43">
        <v>1</v>
      </c>
      <c r="AB34" s="43"/>
      <c r="AC34" s="43"/>
      <c r="AD34" s="43">
        <v>1</v>
      </c>
      <c r="AE34" s="43"/>
      <c r="AF34" s="43"/>
      <c r="AG34" s="43">
        <v>1</v>
      </c>
      <c r="AH34" s="43"/>
      <c r="AI34" s="43"/>
      <c r="AJ34" s="43">
        <v>1</v>
      </c>
      <c r="AK34" s="43"/>
      <c r="AL34" s="43"/>
      <c r="AM34" s="43">
        <v>1</v>
      </c>
      <c r="AN34" s="43"/>
      <c r="AO34" s="43"/>
      <c r="AP34" s="43">
        <v>1</v>
      </c>
      <c r="AQ34" s="43"/>
      <c r="AR34" s="43"/>
      <c r="AS34" s="43">
        <v>1</v>
      </c>
      <c r="AT34" s="43"/>
      <c r="AU34" s="43"/>
      <c r="AV34" s="43">
        <v>1</v>
      </c>
      <c r="AW34" s="43"/>
      <c r="AX34" s="43"/>
      <c r="AY34" s="43">
        <v>1</v>
      </c>
      <c r="AZ34" s="43"/>
      <c r="BA34" s="43"/>
      <c r="BB34" s="43">
        <v>1</v>
      </c>
      <c r="BC34" s="43"/>
      <c r="BD34" s="43"/>
      <c r="BE34" s="43">
        <v>1</v>
      </c>
      <c r="BF34" s="43"/>
      <c r="BG34" s="43"/>
      <c r="BH34" s="43">
        <v>1</v>
      </c>
      <c r="BI34" s="43"/>
      <c r="BJ34" s="4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/>
      <c r="ED34" s="3"/>
      <c r="EE34" s="3"/>
      <c r="EF34" s="3">
        <v>1</v>
      </c>
      <c r="EG34" s="3"/>
      <c r="EH34" s="3">
        <v>1</v>
      </c>
      <c r="EI34" s="3"/>
      <c r="EJ34" s="3"/>
      <c r="EK34" s="3">
        <v>1</v>
      </c>
      <c r="EL34" s="3"/>
      <c r="EM34" s="3"/>
      <c r="EN34" s="3"/>
      <c r="EO34" s="3"/>
      <c r="EP34" s="3">
        <v>1</v>
      </c>
      <c r="EQ34" s="3">
        <v>1</v>
      </c>
      <c r="ER34" s="3"/>
      <c r="ES34" s="3"/>
      <c r="ET34" s="3"/>
      <c r="EU34" s="3">
        <v>1</v>
      </c>
      <c r="EV34" s="3"/>
      <c r="EW34" s="3">
        <v>1</v>
      </c>
      <c r="EX34" s="3"/>
      <c r="EY34" s="3"/>
      <c r="EZ34" s="3"/>
      <c r="FA34" s="3">
        <v>1</v>
      </c>
      <c r="FB34" s="3"/>
      <c r="FC34" s="3"/>
      <c r="FD34" s="3">
        <v>1</v>
      </c>
      <c r="FE34" s="3"/>
      <c r="FF34" s="3">
        <v>1</v>
      </c>
      <c r="FG34" s="3"/>
      <c r="FH34" s="3"/>
      <c r="FI34" s="3">
        <v>1</v>
      </c>
      <c r="FJ34" s="3"/>
      <c r="FK34" s="3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2">
        <v>22</v>
      </c>
      <c r="B35" s="55" t="s">
        <v>744</v>
      </c>
      <c r="C35" s="43">
        <v>1</v>
      </c>
      <c r="D35" s="43"/>
      <c r="E35" s="43"/>
      <c r="F35" s="43">
        <v>1</v>
      </c>
      <c r="G35" s="43"/>
      <c r="H35" s="43"/>
      <c r="I35" s="43">
        <v>1</v>
      </c>
      <c r="J35" s="43"/>
      <c r="K35" s="43"/>
      <c r="L35" s="43">
        <v>1</v>
      </c>
      <c r="M35" s="43"/>
      <c r="N35" s="43"/>
      <c r="O35" s="43">
        <v>1</v>
      </c>
      <c r="P35" s="43"/>
      <c r="Q35" s="43"/>
      <c r="R35" s="43">
        <v>1</v>
      </c>
      <c r="S35" s="43"/>
      <c r="T35" s="43"/>
      <c r="U35" s="43">
        <v>1</v>
      </c>
      <c r="V35" s="43"/>
      <c r="W35" s="43"/>
      <c r="X35" s="43">
        <v>1</v>
      </c>
      <c r="Y35" s="43"/>
      <c r="Z35" s="43"/>
      <c r="AA35" s="43">
        <v>1</v>
      </c>
      <c r="AB35" s="43"/>
      <c r="AC35" s="43"/>
      <c r="AD35" s="43">
        <v>1</v>
      </c>
      <c r="AE35" s="43"/>
      <c r="AF35" s="43"/>
      <c r="AG35" s="43">
        <v>1</v>
      </c>
      <c r="AH35" s="43"/>
      <c r="AI35" s="43"/>
      <c r="AJ35" s="43">
        <v>1</v>
      </c>
      <c r="AK35" s="43"/>
      <c r="AL35" s="43"/>
      <c r="AM35" s="43">
        <v>1</v>
      </c>
      <c r="AN35" s="43"/>
      <c r="AO35" s="43"/>
      <c r="AP35" s="43">
        <v>1</v>
      </c>
      <c r="AQ35" s="43"/>
      <c r="AR35" s="43"/>
      <c r="AS35" s="43">
        <v>1</v>
      </c>
      <c r="AT35" s="43"/>
      <c r="AU35" s="43"/>
      <c r="AV35" s="43">
        <v>1</v>
      </c>
      <c r="AW35" s="43"/>
      <c r="AX35" s="43"/>
      <c r="AY35" s="43">
        <v>1</v>
      </c>
      <c r="AZ35" s="43"/>
      <c r="BA35" s="43"/>
      <c r="BB35" s="43">
        <v>1</v>
      </c>
      <c r="BC35" s="43"/>
      <c r="BD35" s="43"/>
      <c r="BE35" s="43">
        <v>1</v>
      </c>
      <c r="BF35" s="43"/>
      <c r="BG35" s="43"/>
      <c r="BH35" s="43">
        <v>1</v>
      </c>
      <c r="BI35" s="43"/>
      <c r="BJ35" s="4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/>
      <c r="EO35" s="3">
        <v>1</v>
      </c>
      <c r="EP35" s="3"/>
      <c r="EQ35" s="3"/>
      <c r="ER35" s="3">
        <v>1</v>
      </c>
      <c r="ES35" s="3"/>
      <c r="ET35" s="3">
        <v>1</v>
      </c>
      <c r="EU35" s="3"/>
      <c r="EV35" s="3"/>
      <c r="EW35" s="3"/>
      <c r="EX35" s="3"/>
      <c r="EY35" s="3">
        <v>1</v>
      </c>
      <c r="EZ35" s="3"/>
      <c r="FA35" s="3"/>
      <c r="FB35" s="3">
        <v>1</v>
      </c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2">
        <v>23</v>
      </c>
      <c r="B36" s="55" t="s">
        <v>745</v>
      </c>
      <c r="C36" s="43">
        <v>1</v>
      </c>
      <c r="D36" s="43"/>
      <c r="E36" s="43"/>
      <c r="F36" s="43">
        <v>1</v>
      </c>
      <c r="G36" s="43"/>
      <c r="H36" s="43"/>
      <c r="I36" s="43">
        <v>1</v>
      </c>
      <c r="J36" s="43"/>
      <c r="K36" s="43"/>
      <c r="L36" s="43">
        <v>1</v>
      </c>
      <c r="M36" s="43"/>
      <c r="N36" s="43"/>
      <c r="O36" s="43">
        <v>1</v>
      </c>
      <c r="P36" s="43"/>
      <c r="Q36" s="43"/>
      <c r="R36" s="43">
        <v>1</v>
      </c>
      <c r="S36" s="43"/>
      <c r="T36" s="43"/>
      <c r="U36" s="43">
        <v>1</v>
      </c>
      <c r="V36" s="43"/>
      <c r="W36" s="43"/>
      <c r="X36" s="43">
        <v>1</v>
      </c>
      <c r="Y36" s="43"/>
      <c r="Z36" s="43"/>
      <c r="AA36" s="43">
        <v>1</v>
      </c>
      <c r="AB36" s="43"/>
      <c r="AC36" s="43"/>
      <c r="AD36" s="43">
        <v>1</v>
      </c>
      <c r="AE36" s="43"/>
      <c r="AF36" s="43"/>
      <c r="AG36" s="43">
        <v>1</v>
      </c>
      <c r="AH36" s="43"/>
      <c r="AI36" s="43"/>
      <c r="AJ36" s="43">
        <v>1</v>
      </c>
      <c r="AK36" s="43"/>
      <c r="AL36" s="43"/>
      <c r="AM36" s="43">
        <v>1</v>
      </c>
      <c r="AN36" s="43"/>
      <c r="AO36" s="43"/>
      <c r="AP36" s="43">
        <v>1</v>
      </c>
      <c r="AQ36" s="43"/>
      <c r="AR36" s="43"/>
      <c r="AS36" s="43">
        <v>1</v>
      </c>
      <c r="AT36" s="43"/>
      <c r="AU36" s="43"/>
      <c r="AV36" s="43">
        <v>1</v>
      </c>
      <c r="AW36" s="43"/>
      <c r="AX36" s="43"/>
      <c r="AY36" s="43">
        <v>1</v>
      </c>
      <c r="AZ36" s="43"/>
      <c r="BA36" s="43"/>
      <c r="BB36" s="43">
        <v>1</v>
      </c>
      <c r="BC36" s="43"/>
      <c r="BD36" s="43"/>
      <c r="BE36" s="43">
        <v>1</v>
      </c>
      <c r="BF36" s="43"/>
      <c r="BG36" s="43"/>
      <c r="BH36" s="43">
        <v>1</v>
      </c>
      <c r="BI36" s="43"/>
      <c r="BJ36" s="4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/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25">
      <c r="A37" s="71" t="s">
        <v>68</v>
      </c>
      <c r="B37" s="72"/>
      <c r="C37" s="2">
        <f t="shared" ref="C37:AH37" si="155">SUM(C14:C36)</f>
        <v>11</v>
      </c>
      <c r="D37" s="2">
        <f t="shared" si="155"/>
        <v>8</v>
      </c>
      <c r="E37" s="2">
        <f t="shared" si="155"/>
        <v>4</v>
      </c>
      <c r="F37" s="2">
        <f t="shared" si="155"/>
        <v>11</v>
      </c>
      <c r="G37" s="2">
        <f t="shared" si="155"/>
        <v>7</v>
      </c>
      <c r="H37" s="2">
        <f t="shared" si="155"/>
        <v>5</v>
      </c>
      <c r="I37" s="2">
        <f t="shared" si="155"/>
        <v>11</v>
      </c>
      <c r="J37" s="2">
        <f t="shared" si="155"/>
        <v>7</v>
      </c>
      <c r="K37" s="2">
        <f t="shared" si="155"/>
        <v>5</v>
      </c>
      <c r="L37" s="2">
        <f t="shared" si="155"/>
        <v>15</v>
      </c>
      <c r="M37" s="2">
        <f t="shared" si="155"/>
        <v>4</v>
      </c>
      <c r="N37" s="2">
        <f t="shared" si="155"/>
        <v>4</v>
      </c>
      <c r="O37" s="2">
        <f t="shared" si="155"/>
        <v>15</v>
      </c>
      <c r="P37" s="2">
        <f t="shared" si="155"/>
        <v>4</v>
      </c>
      <c r="Q37" s="2">
        <f t="shared" si="155"/>
        <v>4</v>
      </c>
      <c r="R37" s="2">
        <f t="shared" si="155"/>
        <v>15</v>
      </c>
      <c r="S37" s="2">
        <f t="shared" si="155"/>
        <v>1</v>
      </c>
      <c r="T37" s="2">
        <f t="shared" si="155"/>
        <v>7</v>
      </c>
      <c r="U37" s="2">
        <f t="shared" si="155"/>
        <v>15</v>
      </c>
      <c r="V37" s="2">
        <f t="shared" si="155"/>
        <v>1</v>
      </c>
      <c r="W37" s="2">
        <f t="shared" si="155"/>
        <v>7</v>
      </c>
      <c r="X37" s="2">
        <f t="shared" si="155"/>
        <v>13</v>
      </c>
      <c r="Y37" s="2">
        <f t="shared" si="155"/>
        <v>3</v>
      </c>
      <c r="Z37" s="2">
        <f t="shared" si="155"/>
        <v>7</v>
      </c>
      <c r="AA37" s="2">
        <f t="shared" si="155"/>
        <v>13</v>
      </c>
      <c r="AB37" s="2">
        <f t="shared" si="155"/>
        <v>6</v>
      </c>
      <c r="AC37" s="2">
        <f t="shared" si="155"/>
        <v>4</v>
      </c>
      <c r="AD37" s="2">
        <f t="shared" si="155"/>
        <v>15</v>
      </c>
      <c r="AE37" s="2">
        <f t="shared" si="155"/>
        <v>4</v>
      </c>
      <c r="AF37" s="2">
        <f t="shared" si="155"/>
        <v>4</v>
      </c>
      <c r="AG37" s="2">
        <f t="shared" si="155"/>
        <v>13</v>
      </c>
      <c r="AH37" s="2">
        <f t="shared" si="155"/>
        <v>6</v>
      </c>
      <c r="AI37" s="2">
        <f t="shared" ref="AI37:BN37" si="156">SUM(AI14:AI36)</f>
        <v>4</v>
      </c>
      <c r="AJ37" s="2">
        <f t="shared" si="156"/>
        <v>15</v>
      </c>
      <c r="AK37" s="2">
        <f t="shared" si="156"/>
        <v>4</v>
      </c>
      <c r="AL37" s="2">
        <f t="shared" si="156"/>
        <v>4</v>
      </c>
      <c r="AM37" s="2">
        <f t="shared" si="156"/>
        <v>15</v>
      </c>
      <c r="AN37" s="2">
        <f t="shared" si="156"/>
        <v>4</v>
      </c>
      <c r="AO37" s="2">
        <f t="shared" si="156"/>
        <v>4</v>
      </c>
      <c r="AP37" s="2">
        <f t="shared" si="156"/>
        <v>15</v>
      </c>
      <c r="AQ37" s="2">
        <f t="shared" si="156"/>
        <v>4</v>
      </c>
      <c r="AR37" s="2">
        <f t="shared" si="156"/>
        <v>4</v>
      </c>
      <c r="AS37" s="2">
        <f t="shared" si="156"/>
        <v>15</v>
      </c>
      <c r="AT37" s="2">
        <f t="shared" si="156"/>
        <v>4</v>
      </c>
      <c r="AU37" s="2">
        <f t="shared" si="156"/>
        <v>4</v>
      </c>
      <c r="AV37" s="2">
        <f t="shared" si="156"/>
        <v>13</v>
      </c>
      <c r="AW37" s="2">
        <f t="shared" si="156"/>
        <v>3</v>
      </c>
      <c r="AX37" s="2">
        <f t="shared" si="156"/>
        <v>7</v>
      </c>
      <c r="AY37" s="2">
        <f t="shared" si="156"/>
        <v>13</v>
      </c>
      <c r="AZ37" s="2">
        <f t="shared" si="156"/>
        <v>6</v>
      </c>
      <c r="BA37" s="2">
        <f t="shared" si="156"/>
        <v>4</v>
      </c>
      <c r="BB37" s="2">
        <f t="shared" si="156"/>
        <v>13</v>
      </c>
      <c r="BC37" s="2">
        <f t="shared" si="156"/>
        <v>6</v>
      </c>
      <c r="BD37" s="2">
        <f t="shared" si="156"/>
        <v>4</v>
      </c>
      <c r="BE37" s="2">
        <f t="shared" si="156"/>
        <v>13</v>
      </c>
      <c r="BF37" s="2">
        <f t="shared" si="156"/>
        <v>6</v>
      </c>
      <c r="BG37" s="2">
        <f t="shared" si="156"/>
        <v>4</v>
      </c>
      <c r="BH37" s="2">
        <f t="shared" si="156"/>
        <v>13</v>
      </c>
      <c r="BI37" s="2">
        <f t="shared" si="156"/>
        <v>6</v>
      </c>
      <c r="BJ37" s="2">
        <f t="shared" si="156"/>
        <v>4</v>
      </c>
      <c r="BK37" s="2">
        <f t="shared" si="156"/>
        <v>13</v>
      </c>
      <c r="BL37" s="2">
        <f t="shared" si="156"/>
        <v>6</v>
      </c>
      <c r="BM37" s="2">
        <f t="shared" si="156"/>
        <v>4</v>
      </c>
      <c r="BN37" s="2">
        <f t="shared" si="156"/>
        <v>13</v>
      </c>
      <c r="BO37" s="2">
        <f t="shared" ref="BO37:CT37" si="157">SUM(BO14:BO36)</f>
        <v>6</v>
      </c>
      <c r="BP37" s="2">
        <f t="shared" si="157"/>
        <v>4</v>
      </c>
      <c r="BQ37" s="2">
        <f t="shared" si="157"/>
        <v>15</v>
      </c>
      <c r="BR37" s="2">
        <f t="shared" si="157"/>
        <v>4</v>
      </c>
      <c r="BS37" s="2">
        <f t="shared" si="157"/>
        <v>4</v>
      </c>
      <c r="BT37" s="2">
        <f t="shared" si="157"/>
        <v>15</v>
      </c>
      <c r="BU37" s="2">
        <f t="shared" si="157"/>
        <v>4</v>
      </c>
      <c r="BV37" s="2">
        <f t="shared" si="157"/>
        <v>4</v>
      </c>
      <c r="BW37" s="2">
        <f t="shared" si="157"/>
        <v>17</v>
      </c>
      <c r="BX37" s="2">
        <f t="shared" si="157"/>
        <v>2</v>
      </c>
      <c r="BY37" s="2">
        <f t="shared" si="157"/>
        <v>4</v>
      </c>
      <c r="BZ37" s="2">
        <f t="shared" si="157"/>
        <v>15</v>
      </c>
      <c r="CA37" s="2">
        <f t="shared" si="157"/>
        <v>1</v>
      </c>
      <c r="CB37" s="2">
        <f t="shared" si="157"/>
        <v>7</v>
      </c>
      <c r="CC37" s="2">
        <f t="shared" si="157"/>
        <v>15</v>
      </c>
      <c r="CD37" s="2">
        <f t="shared" si="157"/>
        <v>1</v>
      </c>
      <c r="CE37" s="2">
        <f t="shared" si="157"/>
        <v>7</v>
      </c>
      <c r="CF37" s="2">
        <f t="shared" si="157"/>
        <v>16</v>
      </c>
      <c r="CG37" s="2">
        <f t="shared" si="157"/>
        <v>3</v>
      </c>
      <c r="CH37" s="2">
        <f t="shared" si="157"/>
        <v>4</v>
      </c>
      <c r="CI37" s="2">
        <f t="shared" si="157"/>
        <v>16</v>
      </c>
      <c r="CJ37" s="2">
        <f t="shared" si="157"/>
        <v>4</v>
      </c>
      <c r="CK37" s="2">
        <f t="shared" si="157"/>
        <v>3</v>
      </c>
      <c r="CL37" s="2">
        <f t="shared" si="157"/>
        <v>16</v>
      </c>
      <c r="CM37" s="2">
        <f t="shared" si="157"/>
        <v>3</v>
      </c>
      <c r="CN37" s="2">
        <f t="shared" si="157"/>
        <v>4</v>
      </c>
      <c r="CO37" s="2">
        <f t="shared" si="157"/>
        <v>16</v>
      </c>
      <c r="CP37" s="2">
        <f t="shared" si="157"/>
        <v>4</v>
      </c>
      <c r="CQ37" s="2">
        <f t="shared" si="157"/>
        <v>3</v>
      </c>
      <c r="CR37" s="2">
        <f t="shared" si="157"/>
        <v>16</v>
      </c>
      <c r="CS37" s="2">
        <f t="shared" si="157"/>
        <v>4</v>
      </c>
      <c r="CT37" s="2">
        <f t="shared" si="157"/>
        <v>3</v>
      </c>
      <c r="CU37" s="2">
        <f t="shared" ref="CU37:DZ37" si="158">SUM(CU14:CU36)</f>
        <v>16</v>
      </c>
      <c r="CV37" s="2">
        <f t="shared" si="158"/>
        <v>4</v>
      </c>
      <c r="CW37" s="2">
        <f t="shared" si="158"/>
        <v>3</v>
      </c>
      <c r="CX37" s="2">
        <f t="shared" si="158"/>
        <v>15</v>
      </c>
      <c r="CY37" s="2">
        <f t="shared" si="158"/>
        <v>5</v>
      </c>
      <c r="CZ37" s="2">
        <f t="shared" si="158"/>
        <v>3</v>
      </c>
      <c r="DA37" s="2">
        <f t="shared" si="158"/>
        <v>15</v>
      </c>
      <c r="DB37" s="2">
        <f t="shared" si="158"/>
        <v>5</v>
      </c>
      <c r="DC37" s="2">
        <f t="shared" si="158"/>
        <v>3</v>
      </c>
      <c r="DD37" s="2">
        <f t="shared" si="158"/>
        <v>15</v>
      </c>
      <c r="DE37" s="2">
        <f t="shared" si="158"/>
        <v>5</v>
      </c>
      <c r="DF37" s="2">
        <f t="shared" si="158"/>
        <v>3</v>
      </c>
      <c r="DG37" s="2">
        <f t="shared" si="158"/>
        <v>13</v>
      </c>
      <c r="DH37" s="2">
        <f t="shared" si="158"/>
        <v>7</v>
      </c>
      <c r="DI37" s="2">
        <f t="shared" si="158"/>
        <v>3</v>
      </c>
      <c r="DJ37" s="2">
        <f t="shared" si="158"/>
        <v>15</v>
      </c>
      <c r="DK37" s="2">
        <f t="shared" si="158"/>
        <v>5</v>
      </c>
      <c r="DL37" s="2">
        <f t="shared" si="158"/>
        <v>3</v>
      </c>
      <c r="DM37" s="2">
        <f t="shared" si="158"/>
        <v>16</v>
      </c>
      <c r="DN37" s="2">
        <f t="shared" si="158"/>
        <v>3</v>
      </c>
      <c r="DO37" s="2">
        <f t="shared" si="158"/>
        <v>4</v>
      </c>
      <c r="DP37" s="2">
        <f t="shared" si="158"/>
        <v>14</v>
      </c>
      <c r="DQ37" s="2">
        <f t="shared" si="158"/>
        <v>5</v>
      </c>
      <c r="DR37" s="2">
        <f t="shared" si="158"/>
        <v>4</v>
      </c>
      <c r="DS37" s="2">
        <f t="shared" si="158"/>
        <v>14</v>
      </c>
      <c r="DT37" s="2">
        <f t="shared" si="158"/>
        <v>5</v>
      </c>
      <c r="DU37" s="2">
        <f t="shared" si="158"/>
        <v>4</v>
      </c>
      <c r="DV37" s="2">
        <f t="shared" si="158"/>
        <v>13</v>
      </c>
      <c r="DW37" s="2">
        <f t="shared" si="158"/>
        <v>7</v>
      </c>
      <c r="DX37" s="2">
        <f t="shared" si="158"/>
        <v>3</v>
      </c>
      <c r="DY37" s="2">
        <f t="shared" si="158"/>
        <v>15</v>
      </c>
      <c r="DZ37" s="2">
        <f t="shared" si="158"/>
        <v>5</v>
      </c>
      <c r="EA37" s="2">
        <f t="shared" ref="EA37:FF37" si="159">SUM(EA14:EA36)</f>
        <v>4</v>
      </c>
      <c r="EB37" s="2">
        <f t="shared" si="159"/>
        <v>14</v>
      </c>
      <c r="EC37" s="2">
        <f t="shared" si="159"/>
        <v>3</v>
      </c>
      <c r="ED37" s="2">
        <f t="shared" si="159"/>
        <v>5</v>
      </c>
      <c r="EE37" s="2">
        <f t="shared" si="159"/>
        <v>12</v>
      </c>
      <c r="EF37" s="2">
        <f t="shared" si="159"/>
        <v>6</v>
      </c>
      <c r="EG37" s="2">
        <f t="shared" si="159"/>
        <v>5</v>
      </c>
      <c r="EH37" s="2">
        <f t="shared" si="159"/>
        <v>13</v>
      </c>
      <c r="EI37" s="2">
        <f t="shared" si="159"/>
        <v>8</v>
      </c>
      <c r="EJ37" s="2">
        <f t="shared" si="159"/>
        <v>4</v>
      </c>
      <c r="EK37" s="2">
        <f t="shared" si="159"/>
        <v>13</v>
      </c>
      <c r="EL37" s="2">
        <f t="shared" si="159"/>
        <v>7</v>
      </c>
      <c r="EM37" s="2">
        <f t="shared" si="159"/>
        <v>3</v>
      </c>
      <c r="EN37" s="2">
        <f t="shared" si="159"/>
        <v>11</v>
      </c>
      <c r="EO37" s="2">
        <f t="shared" si="159"/>
        <v>8</v>
      </c>
      <c r="EP37" s="2">
        <f t="shared" si="159"/>
        <v>3</v>
      </c>
      <c r="EQ37" s="2">
        <f t="shared" si="159"/>
        <v>12</v>
      </c>
      <c r="ER37" s="2">
        <f t="shared" si="159"/>
        <v>6</v>
      </c>
      <c r="ES37" s="2">
        <f t="shared" si="159"/>
        <v>4</v>
      </c>
      <c r="ET37" s="2">
        <f t="shared" si="159"/>
        <v>11</v>
      </c>
      <c r="EU37" s="2">
        <f t="shared" si="159"/>
        <v>7</v>
      </c>
      <c r="EV37" s="2">
        <f t="shared" si="159"/>
        <v>4</v>
      </c>
      <c r="EW37" s="2">
        <f t="shared" si="159"/>
        <v>12</v>
      </c>
      <c r="EX37" s="2">
        <f t="shared" si="159"/>
        <v>6</v>
      </c>
      <c r="EY37" s="2">
        <f t="shared" si="159"/>
        <v>5</v>
      </c>
      <c r="EZ37" s="2">
        <f t="shared" si="159"/>
        <v>11</v>
      </c>
      <c r="FA37" s="2">
        <f t="shared" si="159"/>
        <v>7</v>
      </c>
      <c r="FB37" s="2">
        <f t="shared" si="159"/>
        <v>5</v>
      </c>
      <c r="FC37" s="2">
        <f t="shared" si="159"/>
        <v>12</v>
      </c>
      <c r="FD37" s="2">
        <f t="shared" si="159"/>
        <v>6</v>
      </c>
      <c r="FE37" s="2">
        <f t="shared" si="159"/>
        <v>5</v>
      </c>
      <c r="FF37" s="2">
        <f t="shared" si="159"/>
        <v>16</v>
      </c>
      <c r="FG37" s="2">
        <f t="shared" ref="FG37:FK37" si="160">SUM(FG14:FG36)</f>
        <v>3</v>
      </c>
      <c r="FH37" s="2">
        <f t="shared" si="160"/>
        <v>5</v>
      </c>
      <c r="FI37" s="2">
        <f t="shared" si="160"/>
        <v>13</v>
      </c>
      <c r="FJ37" s="2">
        <f t="shared" si="160"/>
        <v>6</v>
      </c>
      <c r="FK37" s="2">
        <f t="shared" si="160"/>
        <v>4</v>
      </c>
    </row>
    <row r="38" spans="1:254" ht="39" customHeight="1" x14ac:dyDescent="0.25">
      <c r="A38" s="73" t="s">
        <v>425</v>
      </c>
      <c r="B38" s="74"/>
      <c r="C38" s="9">
        <f t="shared" ref="C38:AH38" si="161">C37/23%</f>
        <v>47.826086956521735</v>
      </c>
      <c r="D38" s="9">
        <f t="shared" si="161"/>
        <v>34.782608695652172</v>
      </c>
      <c r="E38" s="9">
        <f t="shared" si="161"/>
        <v>17.391304347826086</v>
      </c>
      <c r="F38" s="9">
        <f t="shared" si="161"/>
        <v>47.826086956521735</v>
      </c>
      <c r="G38" s="9">
        <f t="shared" si="161"/>
        <v>30.434782608695652</v>
      </c>
      <c r="H38" s="9">
        <f t="shared" si="161"/>
        <v>21.739130434782609</v>
      </c>
      <c r="I38" s="9">
        <f t="shared" si="161"/>
        <v>47.826086956521735</v>
      </c>
      <c r="J38" s="9">
        <f t="shared" si="161"/>
        <v>30.434782608695652</v>
      </c>
      <c r="K38" s="9">
        <f t="shared" si="161"/>
        <v>21.739130434782609</v>
      </c>
      <c r="L38" s="9">
        <f t="shared" si="161"/>
        <v>65.217391304347828</v>
      </c>
      <c r="M38" s="9">
        <f t="shared" si="161"/>
        <v>17.391304347826086</v>
      </c>
      <c r="N38" s="9">
        <f t="shared" si="161"/>
        <v>17.391304347826086</v>
      </c>
      <c r="O38" s="9">
        <f t="shared" si="161"/>
        <v>65.217391304347828</v>
      </c>
      <c r="P38" s="9">
        <f t="shared" si="161"/>
        <v>17.391304347826086</v>
      </c>
      <c r="Q38" s="9">
        <f t="shared" si="161"/>
        <v>17.391304347826086</v>
      </c>
      <c r="R38" s="9">
        <f t="shared" si="161"/>
        <v>65.217391304347828</v>
      </c>
      <c r="S38" s="9">
        <f t="shared" si="161"/>
        <v>4.3478260869565215</v>
      </c>
      <c r="T38" s="9">
        <f t="shared" si="161"/>
        <v>30.434782608695652</v>
      </c>
      <c r="U38" s="9">
        <f t="shared" si="161"/>
        <v>65.217391304347828</v>
      </c>
      <c r="V38" s="9">
        <f t="shared" si="161"/>
        <v>4.3478260869565215</v>
      </c>
      <c r="W38" s="9">
        <f t="shared" si="161"/>
        <v>30.434782608695652</v>
      </c>
      <c r="X38" s="9">
        <f t="shared" si="161"/>
        <v>56.521739130434781</v>
      </c>
      <c r="Y38" s="9">
        <f t="shared" si="161"/>
        <v>13.043478260869565</v>
      </c>
      <c r="Z38" s="9">
        <f t="shared" si="161"/>
        <v>30.434782608695652</v>
      </c>
      <c r="AA38" s="9">
        <f t="shared" si="161"/>
        <v>56.521739130434781</v>
      </c>
      <c r="AB38" s="9">
        <f t="shared" si="161"/>
        <v>26.086956521739129</v>
      </c>
      <c r="AC38" s="9">
        <f t="shared" si="161"/>
        <v>17.391304347826086</v>
      </c>
      <c r="AD38" s="9">
        <f t="shared" si="161"/>
        <v>65.217391304347828</v>
      </c>
      <c r="AE38" s="9">
        <f t="shared" si="161"/>
        <v>17.391304347826086</v>
      </c>
      <c r="AF38" s="9">
        <f t="shared" si="161"/>
        <v>17.391304347826086</v>
      </c>
      <c r="AG38" s="9">
        <f t="shared" si="161"/>
        <v>56.521739130434781</v>
      </c>
      <c r="AH38" s="9">
        <f t="shared" si="161"/>
        <v>26.086956521739129</v>
      </c>
      <c r="AI38" s="9">
        <f t="shared" ref="AI38:BN38" si="162">AI37/23%</f>
        <v>17.391304347826086</v>
      </c>
      <c r="AJ38" s="9">
        <f t="shared" si="162"/>
        <v>65.217391304347828</v>
      </c>
      <c r="AK38" s="9">
        <f t="shared" si="162"/>
        <v>17.391304347826086</v>
      </c>
      <c r="AL38" s="9">
        <f t="shared" si="162"/>
        <v>17.391304347826086</v>
      </c>
      <c r="AM38" s="9">
        <f t="shared" si="162"/>
        <v>65.217391304347828</v>
      </c>
      <c r="AN38" s="9">
        <f t="shared" si="162"/>
        <v>17.391304347826086</v>
      </c>
      <c r="AO38" s="9">
        <f t="shared" si="162"/>
        <v>17.391304347826086</v>
      </c>
      <c r="AP38" s="9">
        <f t="shared" si="162"/>
        <v>65.217391304347828</v>
      </c>
      <c r="AQ38" s="9">
        <f t="shared" si="162"/>
        <v>17.391304347826086</v>
      </c>
      <c r="AR38" s="9">
        <f t="shared" si="162"/>
        <v>17.391304347826086</v>
      </c>
      <c r="AS38" s="9">
        <f t="shared" si="162"/>
        <v>65.217391304347828</v>
      </c>
      <c r="AT38" s="9">
        <f t="shared" si="162"/>
        <v>17.391304347826086</v>
      </c>
      <c r="AU38" s="9">
        <f t="shared" si="162"/>
        <v>17.391304347826086</v>
      </c>
      <c r="AV38" s="9">
        <f t="shared" si="162"/>
        <v>56.521739130434781</v>
      </c>
      <c r="AW38" s="9">
        <f t="shared" si="162"/>
        <v>13.043478260869565</v>
      </c>
      <c r="AX38" s="9">
        <f t="shared" si="162"/>
        <v>30.434782608695652</v>
      </c>
      <c r="AY38" s="9">
        <f t="shared" si="162"/>
        <v>56.521739130434781</v>
      </c>
      <c r="AZ38" s="9">
        <f t="shared" si="162"/>
        <v>26.086956521739129</v>
      </c>
      <c r="BA38" s="9">
        <f t="shared" si="162"/>
        <v>17.391304347826086</v>
      </c>
      <c r="BB38" s="9">
        <f t="shared" si="162"/>
        <v>56.521739130434781</v>
      </c>
      <c r="BC38" s="9">
        <f t="shared" si="162"/>
        <v>26.086956521739129</v>
      </c>
      <c r="BD38" s="9">
        <f t="shared" si="162"/>
        <v>17.391304347826086</v>
      </c>
      <c r="BE38" s="9">
        <f t="shared" si="162"/>
        <v>56.521739130434781</v>
      </c>
      <c r="BF38" s="9">
        <f t="shared" si="162"/>
        <v>26.086956521739129</v>
      </c>
      <c r="BG38" s="9">
        <f t="shared" si="162"/>
        <v>17.391304347826086</v>
      </c>
      <c r="BH38" s="9">
        <f t="shared" si="162"/>
        <v>56.521739130434781</v>
      </c>
      <c r="BI38" s="9">
        <f t="shared" si="162"/>
        <v>26.086956521739129</v>
      </c>
      <c r="BJ38" s="9">
        <f t="shared" si="162"/>
        <v>17.391304347826086</v>
      </c>
      <c r="BK38" s="9">
        <f t="shared" si="162"/>
        <v>56.521739130434781</v>
      </c>
      <c r="BL38" s="9">
        <f t="shared" si="162"/>
        <v>26.086956521739129</v>
      </c>
      <c r="BM38" s="9">
        <f t="shared" si="162"/>
        <v>17.391304347826086</v>
      </c>
      <c r="BN38" s="9">
        <f t="shared" si="162"/>
        <v>56.521739130434781</v>
      </c>
      <c r="BO38" s="9">
        <f t="shared" ref="BO38:CT38" si="163">BO37/23%</f>
        <v>26.086956521739129</v>
      </c>
      <c r="BP38" s="9">
        <f t="shared" si="163"/>
        <v>17.391304347826086</v>
      </c>
      <c r="BQ38" s="9">
        <f t="shared" si="163"/>
        <v>65.217391304347828</v>
      </c>
      <c r="BR38" s="9">
        <f t="shared" si="163"/>
        <v>17.391304347826086</v>
      </c>
      <c r="BS38" s="9">
        <f t="shared" si="163"/>
        <v>17.391304347826086</v>
      </c>
      <c r="BT38" s="9">
        <f t="shared" si="163"/>
        <v>65.217391304347828</v>
      </c>
      <c r="BU38" s="9">
        <f t="shared" si="163"/>
        <v>17.391304347826086</v>
      </c>
      <c r="BV38" s="9">
        <f t="shared" si="163"/>
        <v>17.391304347826086</v>
      </c>
      <c r="BW38" s="9">
        <f t="shared" si="163"/>
        <v>73.91304347826086</v>
      </c>
      <c r="BX38" s="9">
        <f t="shared" si="163"/>
        <v>8.695652173913043</v>
      </c>
      <c r="BY38" s="9">
        <f t="shared" si="163"/>
        <v>17.391304347826086</v>
      </c>
      <c r="BZ38" s="9">
        <f t="shared" si="163"/>
        <v>65.217391304347828</v>
      </c>
      <c r="CA38" s="9">
        <f t="shared" si="163"/>
        <v>4.3478260869565215</v>
      </c>
      <c r="CB38" s="9">
        <f t="shared" si="163"/>
        <v>30.434782608695652</v>
      </c>
      <c r="CC38" s="9">
        <f t="shared" si="163"/>
        <v>65.217391304347828</v>
      </c>
      <c r="CD38" s="9">
        <f t="shared" si="163"/>
        <v>4.3478260869565215</v>
      </c>
      <c r="CE38" s="9">
        <f t="shared" si="163"/>
        <v>30.434782608695652</v>
      </c>
      <c r="CF38" s="9">
        <f t="shared" si="163"/>
        <v>69.565217391304344</v>
      </c>
      <c r="CG38" s="9">
        <f t="shared" si="163"/>
        <v>13.043478260869565</v>
      </c>
      <c r="CH38" s="9">
        <f t="shared" si="163"/>
        <v>17.391304347826086</v>
      </c>
      <c r="CI38" s="9">
        <f t="shared" si="163"/>
        <v>69.565217391304344</v>
      </c>
      <c r="CJ38" s="9">
        <f t="shared" si="163"/>
        <v>17.391304347826086</v>
      </c>
      <c r="CK38" s="9">
        <f t="shared" si="163"/>
        <v>13.043478260869565</v>
      </c>
      <c r="CL38" s="9">
        <f t="shared" si="163"/>
        <v>69.565217391304344</v>
      </c>
      <c r="CM38" s="9">
        <f t="shared" si="163"/>
        <v>13.043478260869565</v>
      </c>
      <c r="CN38" s="9">
        <f t="shared" si="163"/>
        <v>17.391304347826086</v>
      </c>
      <c r="CO38" s="9">
        <f t="shared" si="163"/>
        <v>69.565217391304344</v>
      </c>
      <c r="CP38" s="9">
        <f t="shared" si="163"/>
        <v>17.391304347826086</v>
      </c>
      <c r="CQ38" s="9">
        <f t="shared" si="163"/>
        <v>13.043478260869565</v>
      </c>
      <c r="CR38" s="9">
        <f t="shared" si="163"/>
        <v>69.565217391304344</v>
      </c>
      <c r="CS38" s="9">
        <f t="shared" si="163"/>
        <v>17.391304347826086</v>
      </c>
      <c r="CT38" s="9">
        <f t="shared" si="163"/>
        <v>13.043478260869565</v>
      </c>
      <c r="CU38" s="9">
        <f t="shared" ref="CU38:DZ38" si="164">CU37/23%</f>
        <v>69.565217391304344</v>
      </c>
      <c r="CV38" s="9">
        <f t="shared" si="164"/>
        <v>17.391304347826086</v>
      </c>
      <c r="CW38" s="9">
        <f t="shared" si="164"/>
        <v>13.043478260869565</v>
      </c>
      <c r="CX38" s="9">
        <f t="shared" si="164"/>
        <v>65.217391304347828</v>
      </c>
      <c r="CY38" s="9">
        <f t="shared" si="164"/>
        <v>21.739130434782609</v>
      </c>
      <c r="CZ38" s="9">
        <f t="shared" si="164"/>
        <v>13.043478260869565</v>
      </c>
      <c r="DA38" s="9">
        <f t="shared" si="164"/>
        <v>65.217391304347828</v>
      </c>
      <c r="DB38" s="9">
        <f t="shared" si="164"/>
        <v>21.739130434782609</v>
      </c>
      <c r="DC38" s="9">
        <f t="shared" si="164"/>
        <v>13.043478260869565</v>
      </c>
      <c r="DD38" s="9">
        <f t="shared" si="164"/>
        <v>65.217391304347828</v>
      </c>
      <c r="DE38" s="9">
        <f t="shared" si="164"/>
        <v>21.739130434782609</v>
      </c>
      <c r="DF38" s="9">
        <f t="shared" si="164"/>
        <v>13.043478260869565</v>
      </c>
      <c r="DG38" s="9">
        <f t="shared" si="164"/>
        <v>56.521739130434781</v>
      </c>
      <c r="DH38" s="9">
        <f t="shared" si="164"/>
        <v>30.434782608695652</v>
      </c>
      <c r="DI38" s="9">
        <f t="shared" si="164"/>
        <v>13.043478260869565</v>
      </c>
      <c r="DJ38" s="9">
        <f t="shared" si="164"/>
        <v>65.217391304347828</v>
      </c>
      <c r="DK38" s="9">
        <f t="shared" si="164"/>
        <v>21.739130434782609</v>
      </c>
      <c r="DL38" s="9">
        <f t="shared" si="164"/>
        <v>13.043478260869565</v>
      </c>
      <c r="DM38" s="9">
        <f t="shared" si="164"/>
        <v>69.565217391304344</v>
      </c>
      <c r="DN38" s="9">
        <f t="shared" si="164"/>
        <v>13.043478260869565</v>
      </c>
      <c r="DO38" s="9">
        <f t="shared" si="164"/>
        <v>17.391304347826086</v>
      </c>
      <c r="DP38" s="9">
        <f t="shared" si="164"/>
        <v>60.869565217391305</v>
      </c>
      <c r="DQ38" s="9">
        <f t="shared" si="164"/>
        <v>21.739130434782609</v>
      </c>
      <c r="DR38" s="9">
        <f t="shared" si="164"/>
        <v>17.391304347826086</v>
      </c>
      <c r="DS38" s="9">
        <f t="shared" si="164"/>
        <v>60.869565217391305</v>
      </c>
      <c r="DT38" s="9">
        <f t="shared" si="164"/>
        <v>21.739130434782609</v>
      </c>
      <c r="DU38" s="9">
        <f t="shared" si="164"/>
        <v>17.391304347826086</v>
      </c>
      <c r="DV38" s="9">
        <f t="shared" si="164"/>
        <v>56.521739130434781</v>
      </c>
      <c r="DW38" s="9">
        <f t="shared" si="164"/>
        <v>30.434782608695652</v>
      </c>
      <c r="DX38" s="9">
        <f t="shared" si="164"/>
        <v>13.043478260869565</v>
      </c>
      <c r="DY38" s="9">
        <f t="shared" si="164"/>
        <v>65.217391304347828</v>
      </c>
      <c r="DZ38" s="9">
        <f t="shared" si="164"/>
        <v>21.739130434782609</v>
      </c>
      <c r="EA38" s="9">
        <f t="shared" ref="EA38:FF38" si="165">EA37/23%</f>
        <v>17.391304347826086</v>
      </c>
      <c r="EB38" s="9">
        <f t="shared" si="165"/>
        <v>60.869565217391305</v>
      </c>
      <c r="EC38" s="9">
        <f t="shared" si="165"/>
        <v>13.043478260869565</v>
      </c>
      <c r="ED38" s="9">
        <f t="shared" si="165"/>
        <v>21.739130434782609</v>
      </c>
      <c r="EE38" s="9">
        <f t="shared" si="165"/>
        <v>52.173913043478258</v>
      </c>
      <c r="EF38" s="9">
        <f t="shared" si="165"/>
        <v>26.086956521739129</v>
      </c>
      <c r="EG38" s="9">
        <f t="shared" si="165"/>
        <v>21.739130434782609</v>
      </c>
      <c r="EH38" s="9">
        <f t="shared" si="165"/>
        <v>56.521739130434781</v>
      </c>
      <c r="EI38" s="9">
        <f t="shared" si="165"/>
        <v>34.782608695652172</v>
      </c>
      <c r="EJ38" s="9">
        <f t="shared" si="165"/>
        <v>17.391304347826086</v>
      </c>
      <c r="EK38" s="9">
        <f t="shared" si="165"/>
        <v>56.521739130434781</v>
      </c>
      <c r="EL38" s="9">
        <f t="shared" si="165"/>
        <v>30.434782608695652</v>
      </c>
      <c r="EM38" s="9">
        <f t="shared" si="165"/>
        <v>13.043478260869565</v>
      </c>
      <c r="EN38" s="9">
        <f t="shared" si="165"/>
        <v>47.826086956521735</v>
      </c>
      <c r="EO38" s="9">
        <f t="shared" si="165"/>
        <v>34.782608695652172</v>
      </c>
      <c r="EP38" s="9">
        <f t="shared" si="165"/>
        <v>13.043478260869565</v>
      </c>
      <c r="EQ38" s="9">
        <f t="shared" si="165"/>
        <v>52.173913043478258</v>
      </c>
      <c r="ER38" s="9">
        <f t="shared" si="165"/>
        <v>26.086956521739129</v>
      </c>
      <c r="ES38" s="9">
        <f t="shared" si="165"/>
        <v>17.391304347826086</v>
      </c>
      <c r="ET38" s="9">
        <f t="shared" si="165"/>
        <v>47.826086956521735</v>
      </c>
      <c r="EU38" s="9">
        <f t="shared" si="165"/>
        <v>30.434782608695652</v>
      </c>
      <c r="EV38" s="9">
        <f t="shared" si="165"/>
        <v>17.391304347826086</v>
      </c>
      <c r="EW38" s="9">
        <f t="shared" si="165"/>
        <v>52.173913043478258</v>
      </c>
      <c r="EX38" s="9">
        <f t="shared" si="165"/>
        <v>26.086956521739129</v>
      </c>
      <c r="EY38" s="9">
        <f t="shared" si="165"/>
        <v>21.739130434782609</v>
      </c>
      <c r="EZ38" s="9">
        <f t="shared" si="165"/>
        <v>47.826086956521735</v>
      </c>
      <c r="FA38" s="9">
        <f t="shared" si="165"/>
        <v>30.434782608695652</v>
      </c>
      <c r="FB38" s="9">
        <f t="shared" si="165"/>
        <v>21.739130434782609</v>
      </c>
      <c r="FC38" s="9">
        <f t="shared" si="165"/>
        <v>52.173913043478258</v>
      </c>
      <c r="FD38" s="9">
        <f t="shared" si="165"/>
        <v>26.086956521739129</v>
      </c>
      <c r="FE38" s="9">
        <f t="shared" si="165"/>
        <v>21.739130434782609</v>
      </c>
      <c r="FF38" s="9">
        <f t="shared" si="165"/>
        <v>69.565217391304344</v>
      </c>
      <c r="FG38" s="9">
        <f t="shared" ref="FG38:FK38" si="166">FG37/23%</f>
        <v>13.043478260869565</v>
      </c>
      <c r="FH38" s="9">
        <f t="shared" si="166"/>
        <v>21.739130434782609</v>
      </c>
      <c r="FI38" s="9">
        <f t="shared" si="166"/>
        <v>56.521739130434781</v>
      </c>
      <c r="FJ38" s="9">
        <f t="shared" si="166"/>
        <v>26.086956521739129</v>
      </c>
      <c r="FK38" s="9">
        <f t="shared" si="166"/>
        <v>17.391304347826086</v>
      </c>
    </row>
    <row r="40" spans="1:254" x14ac:dyDescent="0.25">
      <c r="B40" s="57" t="s">
        <v>416</v>
      </c>
      <c r="C40" s="58"/>
      <c r="D40" s="58"/>
      <c r="E40" s="59"/>
      <c r="F40" s="18"/>
      <c r="G40" s="18"/>
      <c r="H40" s="18"/>
      <c r="I40" s="18"/>
    </row>
    <row r="41" spans="1:254" x14ac:dyDescent="0.25">
      <c r="B41" s="3" t="s">
        <v>417</v>
      </c>
      <c r="C41" s="37" t="s">
        <v>420</v>
      </c>
      <c r="D41" s="35">
        <f>E41/100*23</f>
        <v>12.599999999999998</v>
      </c>
      <c r="E41" s="36">
        <f>(C38+F38+I38+L38+O38)/5</f>
        <v>54.782608695652165</v>
      </c>
    </row>
    <row r="42" spans="1:254" x14ac:dyDescent="0.25">
      <c r="B42" s="3" t="s">
        <v>418</v>
      </c>
      <c r="C42" s="28" t="s">
        <v>420</v>
      </c>
      <c r="D42" s="29">
        <f>E42/100*23</f>
        <v>6.0000000000000009</v>
      </c>
      <c r="E42" s="25">
        <f>(D38+G38+J38+M38+P38)/5</f>
        <v>26.086956521739133</v>
      </c>
    </row>
    <row r="43" spans="1:254" x14ac:dyDescent="0.25">
      <c r="B43" s="3" t="s">
        <v>419</v>
      </c>
      <c r="C43" s="28" t="s">
        <v>420</v>
      </c>
      <c r="D43" s="29">
        <f>E43/100*23</f>
        <v>4.4000000000000004</v>
      </c>
      <c r="E43" s="25">
        <f>(E38+H38+K38+N38+Q38)/5</f>
        <v>19.130434782608695</v>
      </c>
    </row>
    <row r="44" spans="1:254" x14ac:dyDescent="0.25">
      <c r="B44" s="3"/>
      <c r="C44" s="34"/>
      <c r="D44" s="31">
        <f>SUM(D41:D43)</f>
        <v>23</v>
      </c>
      <c r="E44" s="31">
        <f>SUM(E41:E43)</f>
        <v>100</v>
      </c>
    </row>
    <row r="45" spans="1:254" ht="15" customHeight="1" x14ac:dyDescent="0.25">
      <c r="B45" s="3"/>
      <c r="C45" s="28"/>
      <c r="D45" s="82" t="s">
        <v>18</v>
      </c>
      <c r="E45" s="83"/>
      <c r="F45" s="84" t="s">
        <v>3</v>
      </c>
      <c r="G45" s="85"/>
      <c r="H45" s="86" t="s">
        <v>121</v>
      </c>
      <c r="I45" s="87"/>
    </row>
    <row r="46" spans="1:254" x14ac:dyDescent="0.25">
      <c r="B46" s="3" t="s">
        <v>417</v>
      </c>
      <c r="C46" s="28" t="s">
        <v>421</v>
      </c>
      <c r="D46" s="2">
        <f>E46/100*23</f>
        <v>14.2</v>
      </c>
      <c r="E46" s="25">
        <f>(R38+U38+X38+AA38+AD38)/5</f>
        <v>61.739130434782609</v>
      </c>
      <c r="F46" s="2">
        <f>G46/100*23</f>
        <v>14.599999999999998</v>
      </c>
      <c r="G46" s="25">
        <f>(AG38+AJ38+AM38+AP38+AS38)/5</f>
        <v>63.478260869565212</v>
      </c>
      <c r="H46" s="2">
        <f>I46/100*23</f>
        <v>12.999999999999998</v>
      </c>
      <c r="I46" s="25">
        <f>(AV38+AY38+BB38+BE38+BH38)/5</f>
        <v>56.521739130434774</v>
      </c>
    </row>
    <row r="47" spans="1:254" x14ac:dyDescent="0.25">
      <c r="B47" s="3" t="s">
        <v>418</v>
      </c>
      <c r="C47" s="28" t="s">
        <v>421</v>
      </c>
      <c r="D47" s="29">
        <f>E47/100*23</f>
        <v>2.9999999999999991</v>
      </c>
      <c r="E47" s="25">
        <f>(S38+V38+Y38+AB38+AE38)/5</f>
        <v>13.043478260869563</v>
      </c>
      <c r="F47" s="2">
        <f>G47/100*23</f>
        <v>4.4000000000000004</v>
      </c>
      <c r="G47" s="25">
        <f>(AH38+AK38+AN38+AQ38+AT38)/5</f>
        <v>19.130434782608695</v>
      </c>
      <c r="H47" s="2">
        <f>I47/100*23</f>
        <v>5.3999999999999995</v>
      </c>
      <c r="I47" s="25">
        <f>(AW38+AZ38+BC38+BF38+BI38)/5</f>
        <v>23.478260869565215</v>
      </c>
    </row>
    <row r="48" spans="1:254" x14ac:dyDescent="0.25">
      <c r="B48" s="3" t="s">
        <v>419</v>
      </c>
      <c r="C48" s="28" t="s">
        <v>421</v>
      </c>
      <c r="D48" s="29">
        <f>E48/100*23</f>
        <v>5.8</v>
      </c>
      <c r="E48" s="25">
        <f>(T38+W38+Z38+AC38+AF38)/5</f>
        <v>25.217391304347824</v>
      </c>
      <c r="F48" s="2">
        <f>G48/100*23</f>
        <v>4</v>
      </c>
      <c r="G48" s="25">
        <f>(AI38+AL38+AO38+AR38+AU38)/5</f>
        <v>17.391304347826086</v>
      </c>
      <c r="H48" s="2">
        <f>I48/100*23</f>
        <v>4.6000000000000005</v>
      </c>
      <c r="I48" s="25">
        <f>(AX38+BA38+BD38+BG38+BJ38)/5</f>
        <v>20</v>
      </c>
    </row>
    <row r="49" spans="2:13" x14ac:dyDescent="0.25">
      <c r="B49" s="3"/>
      <c r="C49" s="28"/>
      <c r="D49" s="27">
        <f t="shared" ref="D49:I49" si="167">SUM(D46:D48)</f>
        <v>23</v>
      </c>
      <c r="E49" s="27">
        <f t="shared" si="167"/>
        <v>100</v>
      </c>
      <c r="F49" s="26">
        <f t="shared" si="167"/>
        <v>23</v>
      </c>
      <c r="G49" s="27">
        <f t="shared" si="167"/>
        <v>100</v>
      </c>
      <c r="H49" s="26">
        <f t="shared" si="167"/>
        <v>23</v>
      </c>
      <c r="I49" s="27">
        <f t="shared" si="167"/>
        <v>99.999999999999986</v>
      </c>
    </row>
    <row r="50" spans="2:13" x14ac:dyDescent="0.25">
      <c r="B50" s="3" t="s">
        <v>417</v>
      </c>
      <c r="C50" s="28" t="s">
        <v>422</v>
      </c>
      <c r="D50" s="2">
        <f>E50/100*23</f>
        <v>14.599999999999998</v>
      </c>
      <c r="E50" s="25">
        <f>(BK38+BN38+BQ38+BT38+BW38)/5</f>
        <v>63.478260869565212</v>
      </c>
      <c r="I50" s="17"/>
    </row>
    <row r="51" spans="2:13" x14ac:dyDescent="0.25">
      <c r="B51" s="3" t="s">
        <v>418</v>
      </c>
      <c r="C51" s="28" t="s">
        <v>422</v>
      </c>
      <c r="D51" s="2">
        <f>E51/100*23</f>
        <v>4.4000000000000004</v>
      </c>
      <c r="E51" s="25">
        <f>(BL38+BO38+BR38+BU38+BX38)/5</f>
        <v>19.130434782608695</v>
      </c>
    </row>
    <row r="52" spans="2:13" x14ac:dyDescent="0.25">
      <c r="B52" s="3" t="s">
        <v>419</v>
      </c>
      <c r="C52" s="28" t="s">
        <v>422</v>
      </c>
      <c r="D52" s="2">
        <f>E52/100*23</f>
        <v>4</v>
      </c>
      <c r="E52" s="25">
        <f>(BM38+BP38+BS38+BV38+BY38)/5</f>
        <v>17.391304347826086</v>
      </c>
    </row>
    <row r="53" spans="2:13" x14ac:dyDescent="0.25">
      <c r="B53" s="3"/>
      <c r="C53" s="34"/>
      <c r="D53" s="30">
        <f>SUM(D50:D52)</f>
        <v>23</v>
      </c>
      <c r="E53" s="30">
        <f>SUM(E50:E52)</f>
        <v>100</v>
      </c>
      <c r="F53" s="32"/>
    </row>
    <row r="54" spans="2:13" x14ac:dyDescent="0.25">
      <c r="B54" s="3"/>
      <c r="C54" s="28"/>
      <c r="D54" s="82" t="s">
        <v>43</v>
      </c>
      <c r="E54" s="83"/>
      <c r="F54" s="82" t="s">
        <v>34</v>
      </c>
      <c r="G54" s="83"/>
      <c r="H54" s="86" t="s">
        <v>44</v>
      </c>
      <c r="I54" s="87"/>
      <c r="J54" s="81" t="s">
        <v>45</v>
      </c>
      <c r="K54" s="81"/>
      <c r="L54" s="81" t="s">
        <v>35</v>
      </c>
      <c r="M54" s="81"/>
    </row>
    <row r="55" spans="2:13" x14ac:dyDescent="0.25">
      <c r="B55" s="3" t="s">
        <v>417</v>
      </c>
      <c r="C55" s="28" t="s">
        <v>423</v>
      </c>
      <c r="D55" s="2">
        <f>E55/100*23</f>
        <v>15.600000000000001</v>
      </c>
      <c r="E55" s="25">
        <f>(BZ38+CC38+CF38+CI38+CL38)/5</f>
        <v>67.826086956521749</v>
      </c>
      <c r="F55" s="2">
        <f>G55/100*23</f>
        <v>15.6</v>
      </c>
      <c r="G55" s="25">
        <f>(CO38+CR38+CU38+CX38+DA38)/5</f>
        <v>67.826086956521735</v>
      </c>
      <c r="H55" s="2">
        <f>I55/100*23</f>
        <v>14.599999999999998</v>
      </c>
      <c r="I55" s="25">
        <f>(DD38+DG38+DJ38+DM38+DP38)/5</f>
        <v>63.478260869565212</v>
      </c>
      <c r="J55" s="2">
        <f>K55/100*23</f>
        <v>13.600000000000001</v>
      </c>
      <c r="K55" s="25">
        <f>(DS38+DV38+DY38+EB38+EE38)/5</f>
        <v>59.130434782608702</v>
      </c>
      <c r="L55" s="2">
        <f>M55/100*23</f>
        <v>12.000000000000002</v>
      </c>
      <c r="M55" s="25">
        <f>(EH38+EK38+EN38+EQ38+ET38)/5</f>
        <v>52.173913043478265</v>
      </c>
    </row>
    <row r="56" spans="2:13" x14ac:dyDescent="0.25">
      <c r="B56" s="3" t="s">
        <v>418</v>
      </c>
      <c r="C56" s="28" t="s">
        <v>423</v>
      </c>
      <c r="D56" s="2">
        <f>E56/100*23</f>
        <v>2.4000000000000004</v>
      </c>
      <c r="E56" s="25">
        <f>(CA38+CD38+CG38+CJ38+CM38)/5</f>
        <v>10.434782608695652</v>
      </c>
      <c r="F56" s="2">
        <f>G56/100*23</f>
        <v>4.4000000000000004</v>
      </c>
      <c r="G56" s="25">
        <f>(CP38+CS38+CV38+CY38+DB38)/5</f>
        <v>19.130434782608695</v>
      </c>
      <c r="H56" s="2">
        <f>I56/100*23</f>
        <v>5</v>
      </c>
      <c r="I56" s="25">
        <f>(DE38+DH38+DK38+DN38+DQ38)/5</f>
        <v>21.739130434782609</v>
      </c>
      <c r="J56" s="2">
        <f>K56/100*23</f>
        <v>5.2</v>
      </c>
      <c r="K56" s="25">
        <f>(DT38+DW38+DZ38+EC38+EF38)/5</f>
        <v>22.608695652173914</v>
      </c>
      <c r="L56" s="2">
        <f>M56/100*23</f>
        <v>7.2</v>
      </c>
      <c r="M56" s="25">
        <f>(EI38+EL38+EO38+ER38+EU38)/5</f>
        <v>31.304347826086957</v>
      </c>
    </row>
    <row r="57" spans="2:13" x14ac:dyDescent="0.25">
      <c r="B57" s="3" t="s">
        <v>419</v>
      </c>
      <c r="C57" s="28" t="s">
        <v>423</v>
      </c>
      <c r="D57" s="2">
        <f>E57/100*23</f>
        <v>4.9999999999999991</v>
      </c>
      <c r="E57" s="25">
        <f>(CB38+CE38+CH38+CK38+CN38)/5</f>
        <v>21.739130434782606</v>
      </c>
      <c r="F57" s="2">
        <f>G57/100*23</f>
        <v>3.0000000000000004</v>
      </c>
      <c r="G57" s="25">
        <f>(CQ38+CT38+CW38+CZ38+DC38)/5</f>
        <v>13.043478260869566</v>
      </c>
      <c r="H57" s="2">
        <f>I57/100*23</f>
        <v>3.4000000000000004</v>
      </c>
      <c r="I57" s="25">
        <f>(DF38+DI38+DL38+DO38+DR38)/5</f>
        <v>14.782608695652176</v>
      </c>
      <c r="J57" s="2">
        <f>K57/100*23</f>
        <v>4.2</v>
      </c>
      <c r="K57" s="25">
        <f>(DU38+DX38+EA38+ED38+EG38)/5</f>
        <v>18.260869565217391</v>
      </c>
      <c r="L57" s="2">
        <f>M57/100*23</f>
        <v>3.5999999999999992</v>
      </c>
      <c r="M57" s="25">
        <f>(EJ38+EM38+EP38+ES38+EV38)/5</f>
        <v>15.652173913043475</v>
      </c>
    </row>
    <row r="58" spans="2:13" x14ac:dyDescent="0.25">
      <c r="B58" s="3"/>
      <c r="C58" s="28"/>
      <c r="D58" s="26">
        <f t="shared" ref="D58:K58" si="168">SUM(D55:D57)</f>
        <v>23</v>
      </c>
      <c r="E58" s="26">
        <f t="shared" si="168"/>
        <v>100.00000000000001</v>
      </c>
      <c r="F58" s="26">
        <f t="shared" si="168"/>
        <v>23</v>
      </c>
      <c r="G58" s="27">
        <f t="shared" si="168"/>
        <v>100</v>
      </c>
      <c r="H58" s="26">
        <f t="shared" si="168"/>
        <v>23</v>
      </c>
      <c r="I58" s="27">
        <f t="shared" si="168"/>
        <v>99.999999999999986</v>
      </c>
      <c r="J58" s="26">
        <f t="shared" si="168"/>
        <v>23</v>
      </c>
      <c r="K58" s="27">
        <f t="shared" si="168"/>
        <v>100.00000000000001</v>
      </c>
      <c r="L58" s="26">
        <v>25</v>
      </c>
      <c r="M58" s="27">
        <v>100</v>
      </c>
    </row>
    <row r="59" spans="2:13" x14ac:dyDescent="0.25">
      <c r="B59" s="3" t="s">
        <v>417</v>
      </c>
      <c r="C59" s="28" t="s">
        <v>424</v>
      </c>
      <c r="D59" s="2">
        <f>E59/100*23</f>
        <v>12.8</v>
      </c>
      <c r="E59" s="25">
        <f>(EW38+EZ38+FC38+FF38+FI38)/5</f>
        <v>55.652173913043477</v>
      </c>
    </row>
    <row r="60" spans="2:13" x14ac:dyDescent="0.25">
      <c r="B60" s="3" t="s">
        <v>418</v>
      </c>
      <c r="C60" s="28" t="s">
        <v>424</v>
      </c>
      <c r="D60" s="2">
        <f>E60/100*23</f>
        <v>5.6</v>
      </c>
      <c r="E60" s="25">
        <f>(EX38+FA38+FD38+FG38+FJ38)/5</f>
        <v>24.34782608695652</v>
      </c>
    </row>
    <row r="61" spans="2:13" x14ac:dyDescent="0.25">
      <c r="B61" s="3" t="s">
        <v>419</v>
      </c>
      <c r="C61" s="28" t="s">
        <v>424</v>
      </c>
      <c r="D61" s="2">
        <f>E61/100*23</f>
        <v>4.6153846153846159</v>
      </c>
      <c r="E61" s="25">
        <f>(EY38+FB38+FE38+FH38+FK38)/5.2</f>
        <v>20.066889632107024</v>
      </c>
    </row>
    <row r="62" spans="2:13" x14ac:dyDescent="0.25">
      <c r="B62" s="3"/>
      <c r="C62" s="28"/>
      <c r="D62" s="26">
        <f>SUM(D59:D61)</f>
        <v>23.015384615384615</v>
      </c>
      <c r="E62" s="26">
        <f>SUM(E59:E61)</f>
        <v>100.06688963210702</v>
      </c>
    </row>
  </sheetData>
  <mergeCells count="141"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42</v>
      </c>
      <c r="B1" s="106" t="s">
        <v>720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721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2" t="s">
        <v>719</v>
      </c>
      <c r="IS2" s="62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75" t="s">
        <v>0</v>
      </c>
      <c r="B4" s="75" t="s">
        <v>1</v>
      </c>
      <c r="C4" s="79" t="s">
        <v>19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78" t="s">
        <v>27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97" t="s">
        <v>33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9"/>
      <c r="HZ4" s="81" t="s">
        <v>37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ht="15.75" customHeight="1" x14ac:dyDescent="0.25">
      <c r="A5" s="76"/>
      <c r="B5" s="76"/>
      <c r="C5" s="103" t="s">
        <v>20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3" t="s">
        <v>18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03" t="s">
        <v>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5"/>
      <c r="BN5" s="68" t="s">
        <v>321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121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03" t="s">
        <v>122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5"/>
      <c r="DY5" s="69" t="s">
        <v>43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34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7" t="s">
        <v>44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45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107" t="s">
        <v>35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38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 x14ac:dyDescent="0.25">
      <c r="A6" s="76"/>
      <c r="B6" s="76"/>
      <c r="C6" s="69" t="s">
        <v>237</v>
      </c>
      <c r="D6" s="69" t="s">
        <v>5</v>
      </c>
      <c r="E6" s="69" t="s">
        <v>6</v>
      </c>
      <c r="F6" s="69" t="s">
        <v>238</v>
      </c>
      <c r="G6" s="69" t="s">
        <v>7</v>
      </c>
      <c r="H6" s="69" t="s">
        <v>8</v>
      </c>
      <c r="I6" s="69" t="s">
        <v>239</v>
      </c>
      <c r="J6" s="69" t="s">
        <v>9</v>
      </c>
      <c r="K6" s="69" t="s">
        <v>10</v>
      </c>
      <c r="L6" s="69" t="s">
        <v>311</v>
      </c>
      <c r="M6" s="69" t="s">
        <v>9</v>
      </c>
      <c r="N6" s="69" t="s">
        <v>10</v>
      </c>
      <c r="O6" s="69" t="s">
        <v>240</v>
      </c>
      <c r="P6" s="69" t="s">
        <v>11</v>
      </c>
      <c r="Q6" s="69" t="s">
        <v>4</v>
      </c>
      <c r="R6" s="69" t="s">
        <v>241</v>
      </c>
      <c r="S6" s="69" t="s">
        <v>6</v>
      </c>
      <c r="T6" s="69" t="s">
        <v>12</v>
      </c>
      <c r="U6" s="69" t="s">
        <v>242</v>
      </c>
      <c r="V6" s="69" t="s">
        <v>6</v>
      </c>
      <c r="W6" s="69" t="s">
        <v>12</v>
      </c>
      <c r="X6" s="69" t="s">
        <v>243</v>
      </c>
      <c r="Y6" s="69"/>
      <c r="Z6" s="69"/>
      <c r="AA6" s="69" t="s">
        <v>244</v>
      </c>
      <c r="AB6" s="69"/>
      <c r="AC6" s="69"/>
      <c r="AD6" s="69" t="s">
        <v>245</v>
      </c>
      <c r="AE6" s="69"/>
      <c r="AF6" s="69"/>
      <c r="AG6" s="69" t="s">
        <v>312</v>
      </c>
      <c r="AH6" s="69"/>
      <c r="AI6" s="69"/>
      <c r="AJ6" s="69" t="s">
        <v>246</v>
      </c>
      <c r="AK6" s="69"/>
      <c r="AL6" s="69"/>
      <c r="AM6" s="69" t="s">
        <v>247</v>
      </c>
      <c r="AN6" s="69"/>
      <c r="AO6" s="69"/>
      <c r="AP6" s="68" t="s">
        <v>248</v>
      </c>
      <c r="AQ6" s="68"/>
      <c r="AR6" s="68"/>
      <c r="AS6" s="69" t="s">
        <v>249</v>
      </c>
      <c r="AT6" s="69"/>
      <c r="AU6" s="69"/>
      <c r="AV6" s="69" t="s">
        <v>250</v>
      </c>
      <c r="AW6" s="69"/>
      <c r="AX6" s="69"/>
      <c r="AY6" s="69" t="s">
        <v>251</v>
      </c>
      <c r="AZ6" s="69"/>
      <c r="BA6" s="69"/>
      <c r="BB6" s="69" t="s">
        <v>252</v>
      </c>
      <c r="BC6" s="69"/>
      <c r="BD6" s="69"/>
      <c r="BE6" s="69" t="s">
        <v>253</v>
      </c>
      <c r="BF6" s="69"/>
      <c r="BG6" s="69"/>
      <c r="BH6" s="68" t="s">
        <v>254</v>
      </c>
      <c r="BI6" s="68"/>
      <c r="BJ6" s="68"/>
      <c r="BK6" s="68" t="s">
        <v>313</v>
      </c>
      <c r="BL6" s="68"/>
      <c r="BM6" s="68"/>
      <c r="BN6" s="69" t="s">
        <v>255</v>
      </c>
      <c r="BO6" s="69"/>
      <c r="BP6" s="69"/>
      <c r="BQ6" s="69" t="s">
        <v>256</v>
      </c>
      <c r="BR6" s="69"/>
      <c r="BS6" s="69"/>
      <c r="BT6" s="68" t="s">
        <v>257</v>
      </c>
      <c r="BU6" s="68"/>
      <c r="BV6" s="68"/>
      <c r="BW6" s="69" t="s">
        <v>258</v>
      </c>
      <c r="BX6" s="69"/>
      <c r="BY6" s="69"/>
      <c r="BZ6" s="69" t="s">
        <v>259</v>
      </c>
      <c r="CA6" s="69"/>
      <c r="CB6" s="69"/>
      <c r="CC6" s="69" t="s">
        <v>260</v>
      </c>
      <c r="CD6" s="69"/>
      <c r="CE6" s="69"/>
      <c r="CF6" s="69" t="s">
        <v>261</v>
      </c>
      <c r="CG6" s="69"/>
      <c r="CH6" s="69"/>
      <c r="CI6" s="69" t="s">
        <v>262</v>
      </c>
      <c r="CJ6" s="69"/>
      <c r="CK6" s="69"/>
      <c r="CL6" s="69" t="s">
        <v>263</v>
      </c>
      <c r="CM6" s="69"/>
      <c r="CN6" s="69"/>
      <c r="CO6" s="69" t="s">
        <v>314</v>
      </c>
      <c r="CP6" s="69"/>
      <c r="CQ6" s="69"/>
      <c r="CR6" s="69" t="s">
        <v>264</v>
      </c>
      <c r="CS6" s="69"/>
      <c r="CT6" s="69"/>
      <c r="CU6" s="69" t="s">
        <v>265</v>
      </c>
      <c r="CV6" s="69"/>
      <c r="CW6" s="69"/>
      <c r="CX6" s="69" t="s">
        <v>266</v>
      </c>
      <c r="CY6" s="69"/>
      <c r="CZ6" s="69"/>
      <c r="DA6" s="69" t="s">
        <v>267</v>
      </c>
      <c r="DB6" s="69"/>
      <c r="DC6" s="69"/>
      <c r="DD6" s="68" t="s">
        <v>268</v>
      </c>
      <c r="DE6" s="68"/>
      <c r="DF6" s="68"/>
      <c r="DG6" s="68" t="s">
        <v>269</v>
      </c>
      <c r="DH6" s="68"/>
      <c r="DI6" s="68"/>
      <c r="DJ6" s="68" t="s">
        <v>270</v>
      </c>
      <c r="DK6" s="68"/>
      <c r="DL6" s="68"/>
      <c r="DM6" s="68" t="s">
        <v>315</v>
      </c>
      <c r="DN6" s="68"/>
      <c r="DO6" s="68"/>
      <c r="DP6" s="68" t="s">
        <v>271</v>
      </c>
      <c r="DQ6" s="68"/>
      <c r="DR6" s="68"/>
      <c r="DS6" s="68" t="s">
        <v>272</v>
      </c>
      <c r="DT6" s="68"/>
      <c r="DU6" s="68"/>
      <c r="DV6" s="68" t="s">
        <v>273</v>
      </c>
      <c r="DW6" s="68"/>
      <c r="DX6" s="68"/>
      <c r="DY6" s="68" t="s">
        <v>274</v>
      </c>
      <c r="DZ6" s="68"/>
      <c r="EA6" s="68"/>
      <c r="EB6" s="68" t="s">
        <v>275</v>
      </c>
      <c r="EC6" s="68"/>
      <c r="ED6" s="68"/>
      <c r="EE6" s="68" t="s">
        <v>276</v>
      </c>
      <c r="EF6" s="68"/>
      <c r="EG6" s="68"/>
      <c r="EH6" s="68" t="s">
        <v>316</v>
      </c>
      <c r="EI6" s="68"/>
      <c r="EJ6" s="68"/>
      <c r="EK6" s="68" t="s">
        <v>277</v>
      </c>
      <c r="EL6" s="68"/>
      <c r="EM6" s="68"/>
      <c r="EN6" s="68" t="s">
        <v>278</v>
      </c>
      <c r="EO6" s="68"/>
      <c r="EP6" s="68"/>
      <c r="EQ6" s="68" t="s">
        <v>279</v>
      </c>
      <c r="ER6" s="68"/>
      <c r="ES6" s="68"/>
      <c r="ET6" s="68" t="s">
        <v>280</v>
      </c>
      <c r="EU6" s="68"/>
      <c r="EV6" s="68"/>
      <c r="EW6" s="68" t="s">
        <v>281</v>
      </c>
      <c r="EX6" s="68"/>
      <c r="EY6" s="68"/>
      <c r="EZ6" s="68" t="s">
        <v>282</v>
      </c>
      <c r="FA6" s="68"/>
      <c r="FB6" s="68"/>
      <c r="FC6" s="68" t="s">
        <v>283</v>
      </c>
      <c r="FD6" s="68"/>
      <c r="FE6" s="68"/>
      <c r="FF6" s="68" t="s">
        <v>284</v>
      </c>
      <c r="FG6" s="68"/>
      <c r="FH6" s="68"/>
      <c r="FI6" s="68" t="s">
        <v>285</v>
      </c>
      <c r="FJ6" s="68"/>
      <c r="FK6" s="68"/>
      <c r="FL6" s="68" t="s">
        <v>317</v>
      </c>
      <c r="FM6" s="68"/>
      <c r="FN6" s="68"/>
      <c r="FO6" s="68" t="s">
        <v>286</v>
      </c>
      <c r="FP6" s="68"/>
      <c r="FQ6" s="68"/>
      <c r="FR6" s="68" t="s">
        <v>287</v>
      </c>
      <c r="FS6" s="68"/>
      <c r="FT6" s="68"/>
      <c r="FU6" s="68" t="s">
        <v>288</v>
      </c>
      <c r="FV6" s="68"/>
      <c r="FW6" s="68"/>
      <c r="FX6" s="68" t="s">
        <v>289</v>
      </c>
      <c r="FY6" s="68"/>
      <c r="FZ6" s="68"/>
      <c r="GA6" s="68" t="s">
        <v>290</v>
      </c>
      <c r="GB6" s="68"/>
      <c r="GC6" s="68"/>
      <c r="GD6" s="68" t="s">
        <v>291</v>
      </c>
      <c r="GE6" s="68"/>
      <c r="GF6" s="68"/>
      <c r="GG6" s="68" t="s">
        <v>292</v>
      </c>
      <c r="GH6" s="68"/>
      <c r="GI6" s="68"/>
      <c r="GJ6" s="68" t="s">
        <v>293</v>
      </c>
      <c r="GK6" s="68"/>
      <c r="GL6" s="68"/>
      <c r="GM6" s="68" t="s">
        <v>294</v>
      </c>
      <c r="GN6" s="68"/>
      <c r="GO6" s="68"/>
      <c r="GP6" s="68" t="s">
        <v>318</v>
      </c>
      <c r="GQ6" s="68"/>
      <c r="GR6" s="68"/>
      <c r="GS6" s="68" t="s">
        <v>295</v>
      </c>
      <c r="GT6" s="68"/>
      <c r="GU6" s="68"/>
      <c r="GV6" s="68" t="s">
        <v>296</v>
      </c>
      <c r="GW6" s="68"/>
      <c r="GX6" s="68"/>
      <c r="GY6" s="68" t="s">
        <v>297</v>
      </c>
      <c r="GZ6" s="68"/>
      <c r="HA6" s="68"/>
      <c r="HB6" s="68" t="s">
        <v>298</v>
      </c>
      <c r="HC6" s="68"/>
      <c r="HD6" s="68"/>
      <c r="HE6" s="68" t="s">
        <v>299</v>
      </c>
      <c r="HF6" s="68"/>
      <c r="HG6" s="68"/>
      <c r="HH6" s="68" t="s">
        <v>300</v>
      </c>
      <c r="HI6" s="68"/>
      <c r="HJ6" s="68"/>
      <c r="HK6" s="68" t="s">
        <v>301</v>
      </c>
      <c r="HL6" s="68"/>
      <c r="HM6" s="68"/>
      <c r="HN6" s="68" t="s">
        <v>302</v>
      </c>
      <c r="HO6" s="68"/>
      <c r="HP6" s="68"/>
      <c r="HQ6" s="68" t="s">
        <v>303</v>
      </c>
      <c r="HR6" s="68"/>
      <c r="HS6" s="68"/>
      <c r="HT6" s="68" t="s">
        <v>319</v>
      </c>
      <c r="HU6" s="68"/>
      <c r="HV6" s="68"/>
      <c r="HW6" s="68" t="s">
        <v>304</v>
      </c>
      <c r="HX6" s="68"/>
      <c r="HY6" s="68"/>
      <c r="HZ6" s="68" t="s">
        <v>305</v>
      </c>
      <c r="IA6" s="68"/>
      <c r="IB6" s="68"/>
      <c r="IC6" s="68" t="s">
        <v>306</v>
      </c>
      <c r="ID6" s="68"/>
      <c r="IE6" s="68"/>
      <c r="IF6" s="68" t="s">
        <v>307</v>
      </c>
      <c r="IG6" s="68"/>
      <c r="IH6" s="68"/>
      <c r="II6" s="68" t="s">
        <v>320</v>
      </c>
      <c r="IJ6" s="68"/>
      <c r="IK6" s="68"/>
      <c r="IL6" s="68" t="s">
        <v>308</v>
      </c>
      <c r="IM6" s="68"/>
      <c r="IN6" s="68"/>
      <c r="IO6" s="68" t="s">
        <v>309</v>
      </c>
      <c r="IP6" s="68"/>
      <c r="IQ6" s="68"/>
      <c r="IR6" s="68" t="s">
        <v>310</v>
      </c>
      <c r="IS6" s="68"/>
      <c r="IT6" s="68"/>
    </row>
    <row r="7" spans="1:254" ht="104.25" customHeight="1" x14ac:dyDescent="0.25">
      <c r="A7" s="76"/>
      <c r="B7" s="76"/>
      <c r="C7" s="70" t="s">
        <v>679</v>
      </c>
      <c r="D7" s="70"/>
      <c r="E7" s="70"/>
      <c r="F7" s="70" t="s">
        <v>680</v>
      </c>
      <c r="G7" s="70"/>
      <c r="H7" s="70"/>
      <c r="I7" s="70" t="s">
        <v>681</v>
      </c>
      <c r="J7" s="70"/>
      <c r="K7" s="70"/>
      <c r="L7" s="70" t="s">
        <v>682</v>
      </c>
      <c r="M7" s="70"/>
      <c r="N7" s="70"/>
      <c r="O7" s="70" t="s">
        <v>683</v>
      </c>
      <c r="P7" s="70"/>
      <c r="Q7" s="70"/>
      <c r="R7" s="70" t="s">
        <v>684</v>
      </c>
      <c r="S7" s="70"/>
      <c r="T7" s="70"/>
      <c r="U7" s="70" t="s">
        <v>685</v>
      </c>
      <c r="V7" s="70"/>
      <c r="W7" s="70"/>
      <c r="X7" s="70" t="s">
        <v>686</v>
      </c>
      <c r="Y7" s="70"/>
      <c r="Z7" s="70"/>
      <c r="AA7" s="70" t="s">
        <v>687</v>
      </c>
      <c r="AB7" s="70"/>
      <c r="AC7" s="70"/>
      <c r="AD7" s="70" t="s">
        <v>688</v>
      </c>
      <c r="AE7" s="70"/>
      <c r="AF7" s="70"/>
      <c r="AG7" s="70" t="s">
        <v>689</v>
      </c>
      <c r="AH7" s="70"/>
      <c r="AI7" s="70"/>
      <c r="AJ7" s="70" t="s">
        <v>690</v>
      </c>
      <c r="AK7" s="70"/>
      <c r="AL7" s="70"/>
      <c r="AM7" s="70" t="s">
        <v>691</v>
      </c>
      <c r="AN7" s="70"/>
      <c r="AO7" s="70"/>
      <c r="AP7" s="70" t="s">
        <v>692</v>
      </c>
      <c r="AQ7" s="70"/>
      <c r="AR7" s="70"/>
      <c r="AS7" s="70" t="s">
        <v>693</v>
      </c>
      <c r="AT7" s="70"/>
      <c r="AU7" s="70"/>
      <c r="AV7" s="70" t="s">
        <v>694</v>
      </c>
      <c r="AW7" s="70"/>
      <c r="AX7" s="70"/>
      <c r="AY7" s="70" t="s">
        <v>695</v>
      </c>
      <c r="AZ7" s="70"/>
      <c r="BA7" s="70"/>
      <c r="BB7" s="70" t="s">
        <v>696</v>
      </c>
      <c r="BC7" s="70"/>
      <c r="BD7" s="70"/>
      <c r="BE7" s="70" t="s">
        <v>697</v>
      </c>
      <c r="BF7" s="70"/>
      <c r="BG7" s="70"/>
      <c r="BH7" s="70" t="s">
        <v>698</v>
      </c>
      <c r="BI7" s="70"/>
      <c r="BJ7" s="70"/>
      <c r="BK7" s="70" t="s">
        <v>699</v>
      </c>
      <c r="BL7" s="70"/>
      <c r="BM7" s="70"/>
      <c r="BN7" s="70" t="s">
        <v>700</v>
      </c>
      <c r="BO7" s="70"/>
      <c r="BP7" s="70"/>
      <c r="BQ7" s="70" t="s">
        <v>701</v>
      </c>
      <c r="BR7" s="70"/>
      <c r="BS7" s="70"/>
      <c r="BT7" s="70" t="s">
        <v>702</v>
      </c>
      <c r="BU7" s="70"/>
      <c r="BV7" s="70"/>
      <c r="BW7" s="70" t="s">
        <v>703</v>
      </c>
      <c r="BX7" s="70"/>
      <c r="BY7" s="70"/>
      <c r="BZ7" s="70" t="s">
        <v>552</v>
      </c>
      <c r="CA7" s="70"/>
      <c r="CB7" s="70"/>
      <c r="CC7" s="70" t="s">
        <v>704</v>
      </c>
      <c r="CD7" s="70"/>
      <c r="CE7" s="70"/>
      <c r="CF7" s="70" t="s">
        <v>705</v>
      </c>
      <c r="CG7" s="70"/>
      <c r="CH7" s="70"/>
      <c r="CI7" s="70" t="s">
        <v>706</v>
      </c>
      <c r="CJ7" s="70"/>
      <c r="CK7" s="70"/>
      <c r="CL7" s="70" t="s">
        <v>707</v>
      </c>
      <c r="CM7" s="70"/>
      <c r="CN7" s="70"/>
      <c r="CO7" s="70" t="s">
        <v>708</v>
      </c>
      <c r="CP7" s="70"/>
      <c r="CQ7" s="70"/>
      <c r="CR7" s="70" t="s">
        <v>709</v>
      </c>
      <c r="CS7" s="70"/>
      <c r="CT7" s="70"/>
      <c r="CU7" s="70" t="s">
        <v>710</v>
      </c>
      <c r="CV7" s="70"/>
      <c r="CW7" s="70"/>
      <c r="CX7" s="70" t="s">
        <v>711</v>
      </c>
      <c r="CY7" s="70"/>
      <c r="CZ7" s="70"/>
      <c r="DA7" s="70" t="s">
        <v>712</v>
      </c>
      <c r="DB7" s="70"/>
      <c r="DC7" s="70"/>
      <c r="DD7" s="70" t="s">
        <v>713</v>
      </c>
      <c r="DE7" s="70"/>
      <c r="DF7" s="70"/>
      <c r="DG7" s="70" t="s">
        <v>714</v>
      </c>
      <c r="DH7" s="70"/>
      <c r="DI7" s="70"/>
      <c r="DJ7" s="96" t="s">
        <v>715</v>
      </c>
      <c r="DK7" s="96"/>
      <c r="DL7" s="96"/>
      <c r="DM7" s="96" t="s">
        <v>716</v>
      </c>
      <c r="DN7" s="96"/>
      <c r="DO7" s="96"/>
      <c r="DP7" s="96" t="s">
        <v>717</v>
      </c>
      <c r="DQ7" s="96"/>
      <c r="DR7" s="96"/>
      <c r="DS7" s="96" t="s">
        <v>718</v>
      </c>
      <c r="DT7" s="96"/>
      <c r="DU7" s="96"/>
      <c r="DV7" s="96" t="s">
        <v>351</v>
      </c>
      <c r="DW7" s="96"/>
      <c r="DX7" s="96"/>
      <c r="DY7" s="70" t="s">
        <v>367</v>
      </c>
      <c r="DZ7" s="70"/>
      <c r="EA7" s="70"/>
      <c r="EB7" s="70" t="s">
        <v>368</v>
      </c>
      <c r="EC7" s="70"/>
      <c r="ED7" s="70"/>
      <c r="EE7" s="70" t="s">
        <v>584</v>
      </c>
      <c r="EF7" s="70"/>
      <c r="EG7" s="70"/>
      <c r="EH7" s="70" t="s">
        <v>369</v>
      </c>
      <c r="EI7" s="70"/>
      <c r="EJ7" s="70"/>
      <c r="EK7" s="70" t="s">
        <v>676</v>
      </c>
      <c r="EL7" s="70"/>
      <c r="EM7" s="70"/>
      <c r="EN7" s="70" t="s">
        <v>372</v>
      </c>
      <c r="EO7" s="70"/>
      <c r="EP7" s="70"/>
      <c r="EQ7" s="70" t="s">
        <v>593</v>
      </c>
      <c r="ER7" s="70"/>
      <c r="ES7" s="70"/>
      <c r="ET7" s="70" t="s">
        <v>377</v>
      </c>
      <c r="EU7" s="70"/>
      <c r="EV7" s="70"/>
      <c r="EW7" s="70" t="s">
        <v>596</v>
      </c>
      <c r="EX7" s="70"/>
      <c r="EY7" s="70"/>
      <c r="EZ7" s="70" t="s">
        <v>598</v>
      </c>
      <c r="FA7" s="70"/>
      <c r="FB7" s="70"/>
      <c r="FC7" s="70" t="s">
        <v>600</v>
      </c>
      <c r="FD7" s="70"/>
      <c r="FE7" s="70"/>
      <c r="FF7" s="70" t="s">
        <v>677</v>
      </c>
      <c r="FG7" s="70"/>
      <c r="FH7" s="70"/>
      <c r="FI7" s="70" t="s">
        <v>603</v>
      </c>
      <c r="FJ7" s="70"/>
      <c r="FK7" s="70"/>
      <c r="FL7" s="70" t="s">
        <v>381</v>
      </c>
      <c r="FM7" s="70"/>
      <c r="FN7" s="70"/>
      <c r="FO7" s="70" t="s">
        <v>607</v>
      </c>
      <c r="FP7" s="70"/>
      <c r="FQ7" s="70"/>
      <c r="FR7" s="70" t="s">
        <v>610</v>
      </c>
      <c r="FS7" s="70"/>
      <c r="FT7" s="70"/>
      <c r="FU7" s="70" t="s">
        <v>614</v>
      </c>
      <c r="FV7" s="70"/>
      <c r="FW7" s="70"/>
      <c r="FX7" s="70" t="s">
        <v>616</v>
      </c>
      <c r="FY7" s="70"/>
      <c r="FZ7" s="70"/>
      <c r="GA7" s="96" t="s">
        <v>619</v>
      </c>
      <c r="GB7" s="96"/>
      <c r="GC7" s="96"/>
      <c r="GD7" s="70" t="s">
        <v>386</v>
      </c>
      <c r="GE7" s="70"/>
      <c r="GF7" s="70"/>
      <c r="GG7" s="96" t="s">
        <v>626</v>
      </c>
      <c r="GH7" s="96"/>
      <c r="GI7" s="96"/>
      <c r="GJ7" s="96" t="s">
        <v>627</v>
      </c>
      <c r="GK7" s="96"/>
      <c r="GL7" s="96"/>
      <c r="GM7" s="96" t="s">
        <v>629</v>
      </c>
      <c r="GN7" s="96"/>
      <c r="GO7" s="96"/>
      <c r="GP7" s="96" t="s">
        <v>630</v>
      </c>
      <c r="GQ7" s="96"/>
      <c r="GR7" s="96"/>
      <c r="GS7" s="96" t="s">
        <v>393</v>
      </c>
      <c r="GT7" s="96"/>
      <c r="GU7" s="96"/>
      <c r="GV7" s="96" t="s">
        <v>395</v>
      </c>
      <c r="GW7" s="96"/>
      <c r="GX7" s="96"/>
      <c r="GY7" s="96" t="s">
        <v>396</v>
      </c>
      <c r="GZ7" s="96"/>
      <c r="HA7" s="96"/>
      <c r="HB7" s="70" t="s">
        <v>637</v>
      </c>
      <c r="HC7" s="70"/>
      <c r="HD7" s="70"/>
      <c r="HE7" s="70" t="s">
        <v>639</v>
      </c>
      <c r="HF7" s="70"/>
      <c r="HG7" s="70"/>
      <c r="HH7" s="70" t="s">
        <v>402</v>
      </c>
      <c r="HI7" s="70"/>
      <c r="HJ7" s="70"/>
      <c r="HK7" s="70" t="s">
        <v>640</v>
      </c>
      <c r="HL7" s="70"/>
      <c r="HM7" s="70"/>
      <c r="HN7" s="70" t="s">
        <v>643</v>
      </c>
      <c r="HO7" s="70"/>
      <c r="HP7" s="70"/>
      <c r="HQ7" s="70" t="s">
        <v>405</v>
      </c>
      <c r="HR7" s="70"/>
      <c r="HS7" s="70"/>
      <c r="HT7" s="70" t="s">
        <v>403</v>
      </c>
      <c r="HU7" s="70"/>
      <c r="HV7" s="70"/>
      <c r="HW7" s="70" t="s">
        <v>234</v>
      </c>
      <c r="HX7" s="70"/>
      <c r="HY7" s="70"/>
      <c r="HZ7" s="70" t="s">
        <v>652</v>
      </c>
      <c r="IA7" s="70"/>
      <c r="IB7" s="70"/>
      <c r="IC7" s="70" t="s">
        <v>656</v>
      </c>
      <c r="ID7" s="70"/>
      <c r="IE7" s="70"/>
      <c r="IF7" s="70" t="s">
        <v>408</v>
      </c>
      <c r="IG7" s="70"/>
      <c r="IH7" s="70"/>
      <c r="II7" s="70" t="s">
        <v>661</v>
      </c>
      <c r="IJ7" s="70"/>
      <c r="IK7" s="70"/>
      <c r="IL7" s="70" t="s">
        <v>662</v>
      </c>
      <c r="IM7" s="70"/>
      <c r="IN7" s="70"/>
      <c r="IO7" s="70" t="s">
        <v>666</v>
      </c>
      <c r="IP7" s="70"/>
      <c r="IQ7" s="70"/>
      <c r="IR7" s="70" t="s">
        <v>670</v>
      </c>
      <c r="IS7" s="70"/>
      <c r="IT7" s="70"/>
    </row>
    <row r="8" spans="1:254" ht="58.5" customHeight="1" x14ac:dyDescent="0.25">
      <c r="A8" s="77"/>
      <c r="B8" s="77"/>
      <c r="C8" s="40" t="s">
        <v>15</v>
      </c>
      <c r="D8" s="40" t="s">
        <v>520</v>
      </c>
      <c r="E8" s="40" t="s">
        <v>521</v>
      </c>
      <c r="F8" s="40" t="s">
        <v>522</v>
      </c>
      <c r="G8" s="40" t="s">
        <v>523</v>
      </c>
      <c r="H8" s="40" t="s">
        <v>519</v>
      </c>
      <c r="I8" s="40" t="s">
        <v>524</v>
      </c>
      <c r="J8" s="40" t="s">
        <v>525</v>
      </c>
      <c r="K8" s="40" t="s">
        <v>322</v>
      </c>
      <c r="L8" s="40" t="s">
        <v>61</v>
      </c>
      <c r="M8" s="40" t="s">
        <v>323</v>
      </c>
      <c r="N8" s="40" t="s">
        <v>324</v>
      </c>
      <c r="O8" s="40" t="s">
        <v>235</v>
      </c>
      <c r="P8" s="40" t="s">
        <v>526</v>
      </c>
      <c r="Q8" s="40" t="s">
        <v>236</v>
      </c>
      <c r="R8" s="40" t="s">
        <v>325</v>
      </c>
      <c r="S8" s="40" t="s">
        <v>527</v>
      </c>
      <c r="T8" s="40" t="s">
        <v>326</v>
      </c>
      <c r="U8" s="40" t="s">
        <v>528</v>
      </c>
      <c r="V8" s="40" t="s">
        <v>529</v>
      </c>
      <c r="W8" s="40" t="s">
        <v>530</v>
      </c>
      <c r="X8" s="40" t="s">
        <v>327</v>
      </c>
      <c r="Y8" s="40" t="s">
        <v>328</v>
      </c>
      <c r="Z8" s="40" t="s">
        <v>531</v>
      </c>
      <c r="AA8" s="40" t="s">
        <v>47</v>
      </c>
      <c r="AB8" s="40" t="s">
        <v>52</v>
      </c>
      <c r="AC8" s="40" t="s">
        <v>54</v>
      </c>
      <c r="AD8" s="40" t="s">
        <v>221</v>
      </c>
      <c r="AE8" s="40" t="s">
        <v>222</v>
      </c>
      <c r="AF8" s="40" t="s">
        <v>532</v>
      </c>
      <c r="AG8" s="40" t="s">
        <v>533</v>
      </c>
      <c r="AH8" s="40" t="s">
        <v>534</v>
      </c>
      <c r="AI8" s="40" t="s">
        <v>535</v>
      </c>
      <c r="AJ8" s="40" t="s">
        <v>536</v>
      </c>
      <c r="AK8" s="40" t="s">
        <v>225</v>
      </c>
      <c r="AL8" s="40" t="s">
        <v>537</v>
      </c>
      <c r="AM8" s="40" t="s">
        <v>330</v>
      </c>
      <c r="AN8" s="40" t="s">
        <v>331</v>
      </c>
      <c r="AO8" s="40" t="s">
        <v>538</v>
      </c>
      <c r="AP8" s="40" t="s">
        <v>332</v>
      </c>
      <c r="AQ8" s="40" t="s">
        <v>539</v>
      </c>
      <c r="AR8" s="40" t="s">
        <v>333</v>
      </c>
      <c r="AS8" s="40" t="s">
        <v>28</v>
      </c>
      <c r="AT8" s="40" t="s">
        <v>64</v>
      </c>
      <c r="AU8" s="40" t="s">
        <v>540</v>
      </c>
      <c r="AV8" s="40" t="s">
        <v>334</v>
      </c>
      <c r="AW8" s="40" t="s">
        <v>335</v>
      </c>
      <c r="AX8" s="40" t="s">
        <v>541</v>
      </c>
      <c r="AY8" s="40" t="s">
        <v>55</v>
      </c>
      <c r="AZ8" s="40" t="s">
        <v>226</v>
      </c>
      <c r="BA8" s="40" t="s">
        <v>336</v>
      </c>
      <c r="BB8" s="40" t="s">
        <v>337</v>
      </c>
      <c r="BC8" s="40" t="s">
        <v>338</v>
      </c>
      <c r="BD8" s="40" t="s">
        <v>339</v>
      </c>
      <c r="BE8" s="40" t="s">
        <v>340</v>
      </c>
      <c r="BF8" s="40" t="s">
        <v>341</v>
      </c>
      <c r="BG8" s="40" t="s">
        <v>542</v>
      </c>
      <c r="BH8" s="40" t="s">
        <v>543</v>
      </c>
      <c r="BI8" s="40" t="s">
        <v>342</v>
      </c>
      <c r="BJ8" s="40" t="s">
        <v>544</v>
      </c>
      <c r="BK8" s="40" t="s">
        <v>343</v>
      </c>
      <c r="BL8" s="40" t="s">
        <v>344</v>
      </c>
      <c r="BM8" s="40" t="s">
        <v>545</v>
      </c>
      <c r="BN8" s="40" t="s">
        <v>546</v>
      </c>
      <c r="BO8" s="40" t="s">
        <v>547</v>
      </c>
      <c r="BP8" s="40" t="s">
        <v>329</v>
      </c>
      <c r="BQ8" s="40" t="s">
        <v>548</v>
      </c>
      <c r="BR8" s="40" t="s">
        <v>549</v>
      </c>
      <c r="BS8" s="40" t="s">
        <v>550</v>
      </c>
      <c r="BT8" s="40" t="s">
        <v>345</v>
      </c>
      <c r="BU8" s="40" t="s">
        <v>346</v>
      </c>
      <c r="BV8" s="40" t="s">
        <v>551</v>
      </c>
      <c r="BW8" s="40" t="s">
        <v>347</v>
      </c>
      <c r="BX8" s="40" t="s">
        <v>348</v>
      </c>
      <c r="BY8" s="40" t="s">
        <v>349</v>
      </c>
      <c r="BZ8" s="40" t="s">
        <v>552</v>
      </c>
      <c r="CA8" s="40" t="s">
        <v>553</v>
      </c>
      <c r="CB8" s="40" t="s">
        <v>554</v>
      </c>
      <c r="CC8" s="40" t="s">
        <v>555</v>
      </c>
      <c r="CD8" s="40" t="s">
        <v>352</v>
      </c>
      <c r="CE8" s="40" t="s">
        <v>353</v>
      </c>
      <c r="CF8" s="40" t="s">
        <v>556</v>
      </c>
      <c r="CG8" s="40" t="s">
        <v>557</v>
      </c>
      <c r="CH8" s="40" t="s">
        <v>350</v>
      </c>
      <c r="CI8" s="40" t="s">
        <v>558</v>
      </c>
      <c r="CJ8" s="40" t="s">
        <v>559</v>
      </c>
      <c r="CK8" s="40" t="s">
        <v>354</v>
      </c>
      <c r="CL8" s="40" t="s">
        <v>142</v>
      </c>
      <c r="CM8" s="40" t="s">
        <v>227</v>
      </c>
      <c r="CN8" s="40" t="s">
        <v>143</v>
      </c>
      <c r="CO8" s="40" t="s">
        <v>355</v>
      </c>
      <c r="CP8" s="40" t="s">
        <v>560</v>
      </c>
      <c r="CQ8" s="40" t="s">
        <v>356</v>
      </c>
      <c r="CR8" s="40" t="s">
        <v>357</v>
      </c>
      <c r="CS8" s="40" t="s">
        <v>561</v>
      </c>
      <c r="CT8" s="40" t="s">
        <v>358</v>
      </c>
      <c r="CU8" s="40" t="s">
        <v>229</v>
      </c>
      <c r="CV8" s="40" t="s">
        <v>230</v>
      </c>
      <c r="CW8" s="40" t="s">
        <v>231</v>
      </c>
      <c r="CX8" s="40" t="s">
        <v>562</v>
      </c>
      <c r="CY8" s="40" t="s">
        <v>563</v>
      </c>
      <c r="CZ8" s="40" t="s">
        <v>232</v>
      </c>
      <c r="DA8" s="40" t="s">
        <v>223</v>
      </c>
      <c r="DB8" s="40" t="s">
        <v>224</v>
      </c>
      <c r="DC8" s="40" t="s">
        <v>359</v>
      </c>
      <c r="DD8" s="40" t="s">
        <v>362</v>
      </c>
      <c r="DE8" s="40" t="s">
        <v>363</v>
      </c>
      <c r="DF8" s="40" t="s">
        <v>564</v>
      </c>
      <c r="DG8" s="40" t="s">
        <v>565</v>
      </c>
      <c r="DH8" s="40" t="s">
        <v>566</v>
      </c>
      <c r="DI8" s="40" t="s">
        <v>567</v>
      </c>
      <c r="DJ8" s="41" t="s">
        <v>148</v>
      </c>
      <c r="DK8" s="40" t="s">
        <v>568</v>
      </c>
      <c r="DL8" s="41" t="s">
        <v>569</v>
      </c>
      <c r="DM8" s="41" t="s">
        <v>364</v>
      </c>
      <c r="DN8" s="40" t="s">
        <v>570</v>
      </c>
      <c r="DO8" s="41" t="s">
        <v>365</v>
      </c>
      <c r="DP8" s="41" t="s">
        <v>366</v>
      </c>
      <c r="DQ8" s="40" t="s">
        <v>675</v>
      </c>
      <c r="DR8" s="41" t="s">
        <v>571</v>
      </c>
      <c r="DS8" s="41" t="s">
        <v>572</v>
      </c>
      <c r="DT8" s="40" t="s">
        <v>573</v>
      </c>
      <c r="DU8" s="41" t="s">
        <v>574</v>
      </c>
      <c r="DV8" s="41" t="s">
        <v>575</v>
      </c>
      <c r="DW8" s="40" t="s">
        <v>576</v>
      </c>
      <c r="DX8" s="41" t="s">
        <v>577</v>
      </c>
      <c r="DY8" s="40" t="s">
        <v>578</v>
      </c>
      <c r="DZ8" s="40" t="s">
        <v>579</v>
      </c>
      <c r="EA8" s="40" t="s">
        <v>580</v>
      </c>
      <c r="EB8" s="40" t="s">
        <v>581</v>
      </c>
      <c r="EC8" s="40" t="s">
        <v>582</v>
      </c>
      <c r="ED8" s="40" t="s">
        <v>583</v>
      </c>
      <c r="EE8" s="40" t="s">
        <v>585</v>
      </c>
      <c r="EF8" s="40" t="s">
        <v>586</v>
      </c>
      <c r="EG8" s="40" t="s">
        <v>587</v>
      </c>
      <c r="EH8" s="40" t="s">
        <v>370</v>
      </c>
      <c r="EI8" s="40" t="s">
        <v>371</v>
      </c>
      <c r="EJ8" s="40" t="s">
        <v>588</v>
      </c>
      <c r="EK8" s="40" t="s">
        <v>589</v>
      </c>
      <c r="EL8" s="40" t="s">
        <v>590</v>
      </c>
      <c r="EM8" s="40" t="s">
        <v>591</v>
      </c>
      <c r="EN8" s="40" t="s">
        <v>373</v>
      </c>
      <c r="EO8" s="40" t="s">
        <v>374</v>
      </c>
      <c r="EP8" s="40" t="s">
        <v>592</v>
      </c>
      <c r="EQ8" s="40" t="s">
        <v>375</v>
      </c>
      <c r="ER8" s="40" t="s">
        <v>376</v>
      </c>
      <c r="ES8" s="40" t="s">
        <v>594</v>
      </c>
      <c r="ET8" s="40" t="s">
        <v>378</v>
      </c>
      <c r="EU8" s="40" t="s">
        <v>379</v>
      </c>
      <c r="EV8" s="40" t="s">
        <v>595</v>
      </c>
      <c r="EW8" s="40" t="s">
        <v>378</v>
      </c>
      <c r="EX8" s="40" t="s">
        <v>379</v>
      </c>
      <c r="EY8" s="40" t="s">
        <v>597</v>
      </c>
      <c r="EZ8" s="40" t="s">
        <v>47</v>
      </c>
      <c r="FA8" s="40" t="s">
        <v>599</v>
      </c>
      <c r="FB8" s="40" t="s">
        <v>53</v>
      </c>
      <c r="FC8" s="40" t="s">
        <v>360</v>
      </c>
      <c r="FD8" s="40" t="s">
        <v>361</v>
      </c>
      <c r="FE8" s="40" t="s">
        <v>392</v>
      </c>
      <c r="FF8" s="40" t="s">
        <v>380</v>
      </c>
      <c r="FG8" s="40" t="s">
        <v>601</v>
      </c>
      <c r="FH8" s="40" t="s">
        <v>602</v>
      </c>
      <c r="FI8" s="40" t="s">
        <v>13</v>
      </c>
      <c r="FJ8" s="40" t="s">
        <v>14</v>
      </c>
      <c r="FK8" s="40" t="s">
        <v>39</v>
      </c>
      <c r="FL8" s="40" t="s">
        <v>604</v>
      </c>
      <c r="FM8" s="40" t="s">
        <v>605</v>
      </c>
      <c r="FN8" s="40" t="s">
        <v>606</v>
      </c>
      <c r="FO8" s="40" t="s">
        <v>608</v>
      </c>
      <c r="FP8" s="40" t="s">
        <v>609</v>
      </c>
      <c r="FQ8" s="40" t="s">
        <v>611</v>
      </c>
      <c r="FR8" s="40" t="s">
        <v>382</v>
      </c>
      <c r="FS8" s="40" t="s">
        <v>612</v>
      </c>
      <c r="FT8" s="40" t="s">
        <v>613</v>
      </c>
      <c r="FU8" s="40" t="s">
        <v>383</v>
      </c>
      <c r="FV8" s="40" t="s">
        <v>384</v>
      </c>
      <c r="FW8" s="40" t="s">
        <v>615</v>
      </c>
      <c r="FX8" s="40" t="s">
        <v>617</v>
      </c>
      <c r="FY8" s="40" t="s">
        <v>385</v>
      </c>
      <c r="FZ8" s="40" t="s">
        <v>618</v>
      </c>
      <c r="GA8" s="41" t="s">
        <v>620</v>
      </c>
      <c r="GB8" s="40" t="s">
        <v>621</v>
      </c>
      <c r="GC8" s="41" t="s">
        <v>622</v>
      </c>
      <c r="GD8" s="40" t="s">
        <v>623</v>
      </c>
      <c r="GE8" s="40" t="s">
        <v>624</v>
      </c>
      <c r="GF8" s="40" t="s">
        <v>625</v>
      </c>
      <c r="GG8" s="41" t="s">
        <v>41</v>
      </c>
      <c r="GH8" s="40" t="s">
        <v>387</v>
      </c>
      <c r="GI8" s="41" t="s">
        <v>388</v>
      </c>
      <c r="GJ8" s="41" t="s">
        <v>628</v>
      </c>
      <c r="GK8" s="40" t="s">
        <v>228</v>
      </c>
      <c r="GL8" s="41" t="s">
        <v>389</v>
      </c>
      <c r="GM8" s="41" t="s">
        <v>60</v>
      </c>
      <c r="GN8" s="40" t="s">
        <v>62</v>
      </c>
      <c r="GO8" s="41" t="s">
        <v>392</v>
      </c>
      <c r="GP8" s="41" t="s">
        <v>390</v>
      </c>
      <c r="GQ8" s="40" t="s">
        <v>391</v>
      </c>
      <c r="GR8" s="41" t="s">
        <v>631</v>
      </c>
      <c r="GS8" s="41" t="s">
        <v>632</v>
      </c>
      <c r="GT8" s="40" t="s">
        <v>394</v>
      </c>
      <c r="GU8" s="41" t="s">
        <v>633</v>
      </c>
      <c r="GV8" s="41" t="s">
        <v>634</v>
      </c>
      <c r="GW8" s="40" t="s">
        <v>635</v>
      </c>
      <c r="GX8" s="41" t="s">
        <v>636</v>
      </c>
      <c r="GY8" s="41" t="s">
        <v>397</v>
      </c>
      <c r="GZ8" s="40" t="s">
        <v>398</v>
      </c>
      <c r="HA8" s="41" t="s">
        <v>399</v>
      </c>
      <c r="HB8" s="40" t="s">
        <v>233</v>
      </c>
      <c r="HC8" s="40" t="s">
        <v>638</v>
      </c>
      <c r="HD8" s="40" t="s">
        <v>400</v>
      </c>
      <c r="HE8" s="40" t="s">
        <v>28</v>
      </c>
      <c r="HF8" s="40" t="s">
        <v>64</v>
      </c>
      <c r="HG8" s="40" t="s">
        <v>63</v>
      </c>
      <c r="HH8" s="40" t="s">
        <v>16</v>
      </c>
      <c r="HI8" s="40" t="s">
        <v>17</v>
      </c>
      <c r="HJ8" s="40" t="s">
        <v>32</v>
      </c>
      <c r="HK8" s="40" t="s">
        <v>641</v>
      </c>
      <c r="HL8" s="40" t="s">
        <v>401</v>
      </c>
      <c r="HM8" s="40" t="s">
        <v>642</v>
      </c>
      <c r="HN8" s="40" t="s">
        <v>644</v>
      </c>
      <c r="HO8" s="40" t="s">
        <v>645</v>
      </c>
      <c r="HP8" s="40" t="s">
        <v>646</v>
      </c>
      <c r="HQ8" s="40" t="s">
        <v>406</v>
      </c>
      <c r="HR8" s="40" t="s">
        <v>407</v>
      </c>
      <c r="HS8" s="40" t="s">
        <v>647</v>
      </c>
      <c r="HT8" s="40" t="s">
        <v>678</v>
      </c>
      <c r="HU8" s="40" t="s">
        <v>404</v>
      </c>
      <c r="HV8" s="40" t="s">
        <v>648</v>
      </c>
      <c r="HW8" s="40" t="s">
        <v>649</v>
      </c>
      <c r="HX8" s="40" t="s">
        <v>650</v>
      </c>
      <c r="HY8" s="40" t="s">
        <v>651</v>
      </c>
      <c r="HZ8" s="40" t="s">
        <v>653</v>
      </c>
      <c r="IA8" s="40" t="s">
        <v>654</v>
      </c>
      <c r="IB8" s="40" t="s">
        <v>655</v>
      </c>
      <c r="IC8" s="40" t="s">
        <v>657</v>
      </c>
      <c r="ID8" s="40" t="s">
        <v>658</v>
      </c>
      <c r="IE8" s="40" t="s">
        <v>659</v>
      </c>
      <c r="IF8" s="40" t="s">
        <v>409</v>
      </c>
      <c r="IG8" s="40" t="s">
        <v>410</v>
      </c>
      <c r="IH8" s="40" t="s">
        <v>660</v>
      </c>
      <c r="II8" s="40" t="s">
        <v>40</v>
      </c>
      <c r="IJ8" s="40" t="s">
        <v>58</v>
      </c>
      <c r="IK8" s="40" t="s">
        <v>51</v>
      </c>
      <c r="IL8" s="40" t="s">
        <v>663</v>
      </c>
      <c r="IM8" s="40" t="s">
        <v>664</v>
      </c>
      <c r="IN8" s="40" t="s">
        <v>665</v>
      </c>
      <c r="IO8" s="40" t="s">
        <v>667</v>
      </c>
      <c r="IP8" s="40" t="s">
        <v>668</v>
      </c>
      <c r="IQ8" s="40" t="s">
        <v>669</v>
      </c>
      <c r="IR8" s="40" t="s">
        <v>671</v>
      </c>
      <c r="IS8" s="40" t="s">
        <v>672</v>
      </c>
      <c r="IT8" s="40" t="s">
        <v>673</v>
      </c>
    </row>
    <row r="9" spans="1:254" ht="15.75" x14ac:dyDescent="0.25">
      <c r="A9" s="1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ht="15.75" x14ac:dyDescent="0.25">
      <c r="A10" s="1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ht="15.75" x14ac:dyDescent="0.25">
      <c r="A11" s="1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spans="1:254" ht="15.75" x14ac:dyDescent="0.25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  <row r="13" spans="1:254" ht="15.75" x14ac:dyDescent="0.25">
      <c r="A13" s="1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</row>
    <row r="14" spans="1:254" ht="15.75" x14ac:dyDescent="0.25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15.75" x14ac:dyDescent="0.25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x14ac:dyDescent="0.25">
      <c r="A16" s="2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x14ac:dyDescent="0.25">
      <c r="A17" s="2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x14ac:dyDescent="0.25">
      <c r="A18" s="2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x14ac:dyDescent="0.25">
      <c r="A19" s="2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x14ac:dyDescent="0.25">
      <c r="A20" s="2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x14ac:dyDescent="0.25">
      <c r="A21" s="2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x14ac:dyDescent="0.25">
      <c r="A22" s="2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x14ac:dyDescent="0.25">
      <c r="A23" s="2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x14ac:dyDescent="0.25">
      <c r="A24" s="2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x14ac:dyDescent="0.25">
      <c r="A25" s="2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x14ac:dyDescent="0.25">
      <c r="A26" s="2">
        <v>18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x14ac:dyDescent="0.25">
      <c r="A27" s="2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x14ac:dyDescent="0.25">
      <c r="A28" s="2">
        <v>20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x14ac:dyDescent="0.25">
      <c r="A29" s="2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x14ac:dyDescent="0.25">
      <c r="A30" s="2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x14ac:dyDescent="0.25">
      <c r="A31" s="2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x14ac:dyDescent="0.25">
      <c r="A32" s="2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x14ac:dyDescent="0.25">
      <c r="A33" s="2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x14ac:dyDescent="0.25">
      <c r="A34" s="71" t="s">
        <v>68</v>
      </c>
      <c r="B34" s="72"/>
      <c r="C34" s="2">
        <f t="shared" ref="C34:BN34" si="0">SUM(C9:C33)</f>
        <v>0</v>
      </c>
      <c r="D34" s="2">
        <f t="shared" si="0"/>
        <v>0</v>
      </c>
      <c r="E34" s="2">
        <f t="shared" si="0"/>
        <v>0</v>
      </c>
      <c r="F34" s="2">
        <f t="shared" si="0"/>
        <v>0</v>
      </c>
      <c r="G34" s="2">
        <f t="shared" si="0"/>
        <v>0</v>
      </c>
      <c r="H34" s="2">
        <f t="shared" si="0"/>
        <v>0</v>
      </c>
      <c r="I34" s="2">
        <f t="shared" si="0"/>
        <v>0</v>
      </c>
      <c r="J34" s="2">
        <f t="shared" si="0"/>
        <v>0</v>
      </c>
      <c r="K34" s="2">
        <f t="shared" si="0"/>
        <v>0</v>
      </c>
      <c r="L34" s="2">
        <f t="shared" si="0"/>
        <v>0</v>
      </c>
      <c r="M34" s="2">
        <f t="shared" si="0"/>
        <v>0</v>
      </c>
      <c r="N34" s="2">
        <f t="shared" si="0"/>
        <v>0</v>
      </c>
      <c r="O34" s="2">
        <f t="shared" si="0"/>
        <v>0</v>
      </c>
      <c r="P34" s="2">
        <f t="shared" si="0"/>
        <v>0</v>
      </c>
      <c r="Q34" s="2">
        <f t="shared" si="0"/>
        <v>0</v>
      </c>
      <c r="R34" s="2">
        <f t="shared" si="0"/>
        <v>0</v>
      </c>
      <c r="S34" s="2">
        <f t="shared" si="0"/>
        <v>0</v>
      </c>
      <c r="T34" s="2">
        <f t="shared" si="0"/>
        <v>0</v>
      </c>
      <c r="U34" s="2">
        <f t="shared" si="0"/>
        <v>0</v>
      </c>
      <c r="V34" s="2">
        <f t="shared" si="0"/>
        <v>0</v>
      </c>
      <c r="W34" s="2">
        <f t="shared" si="0"/>
        <v>0</v>
      </c>
      <c r="X34" s="2">
        <f t="shared" si="0"/>
        <v>0</v>
      </c>
      <c r="Y34" s="2">
        <f t="shared" si="0"/>
        <v>0</v>
      </c>
      <c r="Z34" s="2">
        <f t="shared" si="0"/>
        <v>0</v>
      </c>
      <c r="AA34" s="2">
        <f t="shared" si="0"/>
        <v>0</v>
      </c>
      <c r="AB34" s="2">
        <f t="shared" si="0"/>
        <v>0</v>
      </c>
      <c r="AC34" s="2">
        <f t="shared" si="0"/>
        <v>0</v>
      </c>
      <c r="AD34" s="2">
        <f t="shared" si="0"/>
        <v>0</v>
      </c>
      <c r="AE34" s="2">
        <f t="shared" si="0"/>
        <v>0</v>
      </c>
      <c r="AF34" s="2">
        <f t="shared" si="0"/>
        <v>0</v>
      </c>
      <c r="AG34" s="2">
        <f t="shared" si="0"/>
        <v>0</v>
      </c>
      <c r="AH34" s="2">
        <f t="shared" si="0"/>
        <v>0</v>
      </c>
      <c r="AI34" s="2">
        <f t="shared" si="0"/>
        <v>0</v>
      </c>
      <c r="AJ34" s="2">
        <f t="shared" si="0"/>
        <v>0</v>
      </c>
      <c r="AK34" s="2">
        <f t="shared" si="0"/>
        <v>0</v>
      </c>
      <c r="AL34" s="2">
        <f t="shared" si="0"/>
        <v>0</v>
      </c>
      <c r="AM34" s="2">
        <f t="shared" si="0"/>
        <v>0</v>
      </c>
      <c r="AN34" s="2">
        <f t="shared" si="0"/>
        <v>0</v>
      </c>
      <c r="AO34" s="2">
        <f t="shared" si="0"/>
        <v>0</v>
      </c>
      <c r="AP34" s="2">
        <f t="shared" si="0"/>
        <v>0</v>
      </c>
      <c r="AQ34" s="2">
        <f t="shared" si="0"/>
        <v>0</v>
      </c>
      <c r="AR34" s="2">
        <f t="shared" si="0"/>
        <v>0</v>
      </c>
      <c r="AS34" s="2">
        <f t="shared" si="0"/>
        <v>0</v>
      </c>
      <c r="AT34" s="2">
        <f t="shared" si="0"/>
        <v>0</v>
      </c>
      <c r="AU34" s="2">
        <f t="shared" si="0"/>
        <v>0</v>
      </c>
      <c r="AV34" s="2">
        <f t="shared" si="0"/>
        <v>0</v>
      </c>
      <c r="AW34" s="2">
        <f t="shared" si="0"/>
        <v>0</v>
      </c>
      <c r="AX34" s="2">
        <f t="shared" si="0"/>
        <v>0</v>
      </c>
      <c r="AY34" s="2">
        <f t="shared" si="0"/>
        <v>0</v>
      </c>
      <c r="AZ34" s="2">
        <f t="shared" si="0"/>
        <v>0</v>
      </c>
      <c r="BA34" s="2">
        <f t="shared" si="0"/>
        <v>0</v>
      </c>
      <c r="BB34" s="2">
        <f t="shared" si="0"/>
        <v>0</v>
      </c>
      <c r="BC34" s="2">
        <f t="shared" si="0"/>
        <v>0</v>
      </c>
      <c r="BD34" s="2">
        <f t="shared" si="0"/>
        <v>0</v>
      </c>
      <c r="BE34" s="2">
        <f t="shared" si="0"/>
        <v>0</v>
      </c>
      <c r="BF34" s="2">
        <f t="shared" si="0"/>
        <v>0</v>
      </c>
      <c r="BG34" s="2">
        <f t="shared" si="0"/>
        <v>0</v>
      </c>
      <c r="BH34" s="2">
        <f t="shared" si="0"/>
        <v>0</v>
      </c>
      <c r="BI34" s="2">
        <f t="shared" si="0"/>
        <v>0</v>
      </c>
      <c r="BJ34" s="2">
        <f t="shared" si="0"/>
        <v>0</v>
      </c>
      <c r="BK34" s="2">
        <f t="shared" si="0"/>
        <v>0</v>
      </c>
      <c r="BL34" s="2">
        <f t="shared" si="0"/>
        <v>0</v>
      </c>
      <c r="BM34" s="2">
        <f t="shared" si="0"/>
        <v>0</v>
      </c>
      <c r="BN34" s="2">
        <f t="shared" si="0"/>
        <v>0</v>
      </c>
      <c r="BO34" s="2">
        <f t="shared" ref="BO34:DZ34" si="1">SUM(BO9:BO33)</f>
        <v>0</v>
      </c>
      <c r="BP34" s="2">
        <f t="shared" si="1"/>
        <v>0</v>
      </c>
      <c r="BQ34" s="2">
        <f t="shared" si="1"/>
        <v>0</v>
      </c>
      <c r="BR34" s="2">
        <f t="shared" si="1"/>
        <v>0</v>
      </c>
      <c r="BS34" s="2">
        <f t="shared" si="1"/>
        <v>0</v>
      </c>
      <c r="BT34" s="2">
        <f t="shared" si="1"/>
        <v>0</v>
      </c>
      <c r="BU34" s="2">
        <f t="shared" si="1"/>
        <v>0</v>
      </c>
      <c r="BV34" s="2">
        <f t="shared" si="1"/>
        <v>0</v>
      </c>
      <c r="BW34" s="2">
        <f t="shared" si="1"/>
        <v>0</v>
      </c>
      <c r="BX34" s="2">
        <f t="shared" si="1"/>
        <v>0</v>
      </c>
      <c r="BY34" s="2">
        <f t="shared" si="1"/>
        <v>0</v>
      </c>
      <c r="BZ34" s="2">
        <f t="shared" si="1"/>
        <v>0</v>
      </c>
      <c r="CA34" s="2">
        <f t="shared" si="1"/>
        <v>0</v>
      </c>
      <c r="CB34" s="2">
        <f t="shared" si="1"/>
        <v>0</v>
      </c>
      <c r="CC34" s="2">
        <f t="shared" si="1"/>
        <v>0</v>
      </c>
      <c r="CD34" s="2">
        <f t="shared" si="1"/>
        <v>0</v>
      </c>
      <c r="CE34" s="2">
        <f t="shared" si="1"/>
        <v>0</v>
      </c>
      <c r="CF34" s="2">
        <f t="shared" si="1"/>
        <v>0</v>
      </c>
      <c r="CG34" s="2">
        <f t="shared" si="1"/>
        <v>0</v>
      </c>
      <c r="CH34" s="2">
        <f t="shared" si="1"/>
        <v>0</v>
      </c>
      <c r="CI34" s="2">
        <f t="shared" si="1"/>
        <v>0</v>
      </c>
      <c r="CJ34" s="2">
        <f t="shared" si="1"/>
        <v>0</v>
      </c>
      <c r="CK34" s="2">
        <f t="shared" si="1"/>
        <v>0</v>
      </c>
      <c r="CL34" s="2">
        <f t="shared" si="1"/>
        <v>0</v>
      </c>
      <c r="CM34" s="2">
        <f t="shared" si="1"/>
        <v>0</v>
      </c>
      <c r="CN34" s="2">
        <f t="shared" si="1"/>
        <v>0</v>
      </c>
      <c r="CO34" s="2">
        <f t="shared" si="1"/>
        <v>0</v>
      </c>
      <c r="CP34" s="2">
        <f t="shared" si="1"/>
        <v>0</v>
      </c>
      <c r="CQ34" s="2">
        <f t="shared" si="1"/>
        <v>0</v>
      </c>
      <c r="CR34" s="2">
        <f t="shared" si="1"/>
        <v>0</v>
      </c>
      <c r="CS34" s="2">
        <f t="shared" si="1"/>
        <v>0</v>
      </c>
      <c r="CT34" s="2">
        <f t="shared" si="1"/>
        <v>0</v>
      </c>
      <c r="CU34" s="2">
        <f t="shared" si="1"/>
        <v>0</v>
      </c>
      <c r="CV34" s="2">
        <f t="shared" si="1"/>
        <v>0</v>
      </c>
      <c r="CW34" s="2">
        <f t="shared" si="1"/>
        <v>0</v>
      </c>
      <c r="CX34" s="2">
        <f t="shared" si="1"/>
        <v>0</v>
      </c>
      <c r="CY34" s="2">
        <f t="shared" si="1"/>
        <v>0</v>
      </c>
      <c r="CZ34" s="2">
        <f t="shared" si="1"/>
        <v>0</v>
      </c>
      <c r="DA34" s="2">
        <f t="shared" si="1"/>
        <v>0</v>
      </c>
      <c r="DB34" s="2">
        <f t="shared" si="1"/>
        <v>0</v>
      </c>
      <c r="DC34" s="2">
        <f t="shared" si="1"/>
        <v>0</v>
      </c>
      <c r="DD34" s="2">
        <f t="shared" si="1"/>
        <v>0</v>
      </c>
      <c r="DE34" s="2">
        <f t="shared" si="1"/>
        <v>0</v>
      </c>
      <c r="DF34" s="2">
        <f t="shared" si="1"/>
        <v>0</v>
      </c>
      <c r="DG34" s="2">
        <f t="shared" si="1"/>
        <v>0</v>
      </c>
      <c r="DH34" s="2">
        <f t="shared" si="1"/>
        <v>0</v>
      </c>
      <c r="DI34" s="2">
        <f t="shared" si="1"/>
        <v>0</v>
      </c>
      <c r="DJ34" s="2">
        <f t="shared" si="1"/>
        <v>0</v>
      </c>
      <c r="DK34" s="2">
        <f t="shared" si="1"/>
        <v>0</v>
      </c>
      <c r="DL34" s="2">
        <f t="shared" si="1"/>
        <v>0</v>
      </c>
      <c r="DM34" s="2">
        <f t="shared" si="1"/>
        <v>0</v>
      </c>
      <c r="DN34" s="2">
        <f t="shared" si="1"/>
        <v>0</v>
      </c>
      <c r="DO34" s="2">
        <f t="shared" si="1"/>
        <v>0</v>
      </c>
      <c r="DP34" s="2">
        <f t="shared" si="1"/>
        <v>0</v>
      </c>
      <c r="DQ34" s="2">
        <f t="shared" si="1"/>
        <v>0</v>
      </c>
      <c r="DR34" s="2">
        <f t="shared" si="1"/>
        <v>0</v>
      </c>
      <c r="DS34" s="2">
        <f t="shared" si="1"/>
        <v>0</v>
      </c>
      <c r="DT34" s="2">
        <f t="shared" si="1"/>
        <v>0</v>
      </c>
      <c r="DU34" s="2">
        <f t="shared" si="1"/>
        <v>0</v>
      </c>
      <c r="DV34" s="2">
        <f t="shared" si="1"/>
        <v>0</v>
      </c>
      <c r="DW34" s="2">
        <f t="shared" si="1"/>
        <v>0</v>
      </c>
      <c r="DX34" s="2">
        <f t="shared" si="1"/>
        <v>0</v>
      </c>
      <c r="DY34" s="2">
        <f t="shared" si="1"/>
        <v>0</v>
      </c>
      <c r="DZ34" s="2">
        <f t="shared" si="1"/>
        <v>0</v>
      </c>
      <c r="EA34" s="2">
        <f t="shared" ref="EA34:GL34" si="2">SUM(EA9:EA33)</f>
        <v>0</v>
      </c>
      <c r="EB34" s="2">
        <f t="shared" si="2"/>
        <v>0</v>
      </c>
      <c r="EC34" s="2">
        <f t="shared" si="2"/>
        <v>0</v>
      </c>
      <c r="ED34" s="2">
        <f t="shared" si="2"/>
        <v>0</v>
      </c>
      <c r="EE34" s="2">
        <f t="shared" si="2"/>
        <v>0</v>
      </c>
      <c r="EF34" s="2">
        <f t="shared" si="2"/>
        <v>0</v>
      </c>
      <c r="EG34" s="2">
        <f t="shared" si="2"/>
        <v>0</v>
      </c>
      <c r="EH34" s="2">
        <f t="shared" si="2"/>
        <v>0</v>
      </c>
      <c r="EI34" s="2">
        <f t="shared" si="2"/>
        <v>0</v>
      </c>
      <c r="EJ34" s="2">
        <f t="shared" si="2"/>
        <v>0</v>
      </c>
      <c r="EK34" s="2">
        <f t="shared" si="2"/>
        <v>0</v>
      </c>
      <c r="EL34" s="2">
        <f t="shared" si="2"/>
        <v>0</v>
      </c>
      <c r="EM34" s="2">
        <f t="shared" si="2"/>
        <v>0</v>
      </c>
      <c r="EN34" s="2">
        <f t="shared" si="2"/>
        <v>0</v>
      </c>
      <c r="EO34" s="2">
        <f t="shared" si="2"/>
        <v>0</v>
      </c>
      <c r="EP34" s="2">
        <f t="shared" si="2"/>
        <v>0</v>
      </c>
      <c r="EQ34" s="2">
        <f t="shared" si="2"/>
        <v>0</v>
      </c>
      <c r="ER34" s="2">
        <f t="shared" si="2"/>
        <v>0</v>
      </c>
      <c r="ES34" s="2">
        <f t="shared" si="2"/>
        <v>0</v>
      </c>
      <c r="ET34" s="2">
        <f t="shared" si="2"/>
        <v>0</v>
      </c>
      <c r="EU34" s="2">
        <f t="shared" si="2"/>
        <v>0</v>
      </c>
      <c r="EV34" s="2">
        <f t="shared" si="2"/>
        <v>0</v>
      </c>
      <c r="EW34" s="2">
        <f t="shared" si="2"/>
        <v>0</v>
      </c>
      <c r="EX34" s="2">
        <f t="shared" si="2"/>
        <v>0</v>
      </c>
      <c r="EY34" s="2">
        <f t="shared" si="2"/>
        <v>0</v>
      </c>
      <c r="EZ34" s="2">
        <f t="shared" si="2"/>
        <v>0</v>
      </c>
      <c r="FA34" s="2">
        <f t="shared" si="2"/>
        <v>0</v>
      </c>
      <c r="FB34" s="2">
        <f t="shared" si="2"/>
        <v>0</v>
      </c>
      <c r="FC34" s="2">
        <f t="shared" si="2"/>
        <v>0</v>
      </c>
      <c r="FD34" s="2">
        <f t="shared" si="2"/>
        <v>0</v>
      </c>
      <c r="FE34" s="2">
        <f t="shared" si="2"/>
        <v>0</v>
      </c>
      <c r="FF34" s="2">
        <f t="shared" si="2"/>
        <v>0</v>
      </c>
      <c r="FG34" s="2">
        <f t="shared" si="2"/>
        <v>0</v>
      </c>
      <c r="FH34" s="2">
        <f t="shared" si="2"/>
        <v>0</v>
      </c>
      <c r="FI34" s="2">
        <f t="shared" si="2"/>
        <v>0</v>
      </c>
      <c r="FJ34" s="2">
        <f t="shared" si="2"/>
        <v>0</v>
      </c>
      <c r="FK34" s="2">
        <f t="shared" si="2"/>
        <v>0</v>
      </c>
      <c r="FL34" s="2">
        <f t="shared" si="2"/>
        <v>0</v>
      </c>
      <c r="FM34" s="2">
        <f t="shared" si="2"/>
        <v>0</v>
      </c>
      <c r="FN34" s="2">
        <f t="shared" si="2"/>
        <v>0</v>
      </c>
      <c r="FO34" s="2">
        <f t="shared" si="2"/>
        <v>0</v>
      </c>
      <c r="FP34" s="2">
        <f t="shared" si="2"/>
        <v>0</v>
      </c>
      <c r="FQ34" s="2">
        <f t="shared" si="2"/>
        <v>0</v>
      </c>
      <c r="FR34" s="2">
        <f t="shared" si="2"/>
        <v>0</v>
      </c>
      <c r="FS34" s="2">
        <f t="shared" si="2"/>
        <v>0</v>
      </c>
      <c r="FT34" s="2">
        <f t="shared" si="2"/>
        <v>0</v>
      </c>
      <c r="FU34" s="2">
        <f t="shared" si="2"/>
        <v>0</v>
      </c>
      <c r="FV34" s="2">
        <f t="shared" si="2"/>
        <v>0</v>
      </c>
      <c r="FW34" s="2">
        <f t="shared" si="2"/>
        <v>0</v>
      </c>
      <c r="FX34" s="2">
        <f t="shared" si="2"/>
        <v>0</v>
      </c>
      <c r="FY34" s="2">
        <f t="shared" si="2"/>
        <v>0</v>
      </c>
      <c r="FZ34" s="2">
        <f t="shared" si="2"/>
        <v>0</v>
      </c>
      <c r="GA34" s="2">
        <f t="shared" si="2"/>
        <v>0</v>
      </c>
      <c r="GB34" s="2">
        <f t="shared" si="2"/>
        <v>0</v>
      </c>
      <c r="GC34" s="2">
        <f t="shared" si="2"/>
        <v>0</v>
      </c>
      <c r="GD34" s="2">
        <f t="shared" si="2"/>
        <v>0</v>
      </c>
      <c r="GE34" s="2">
        <f t="shared" si="2"/>
        <v>0</v>
      </c>
      <c r="GF34" s="2">
        <f t="shared" si="2"/>
        <v>0</v>
      </c>
      <c r="GG34" s="2">
        <f t="shared" si="2"/>
        <v>0</v>
      </c>
      <c r="GH34" s="2">
        <f t="shared" si="2"/>
        <v>0</v>
      </c>
      <c r="GI34" s="2">
        <f t="shared" si="2"/>
        <v>0</v>
      </c>
      <c r="GJ34" s="2">
        <f t="shared" si="2"/>
        <v>0</v>
      </c>
      <c r="GK34" s="2">
        <f t="shared" si="2"/>
        <v>0</v>
      </c>
      <c r="GL34" s="2">
        <f t="shared" si="2"/>
        <v>0</v>
      </c>
      <c r="GM34" s="2">
        <f t="shared" ref="GM34:IT34" si="3">SUM(GM9:GM33)</f>
        <v>0</v>
      </c>
      <c r="GN34" s="2">
        <f t="shared" si="3"/>
        <v>0</v>
      </c>
      <c r="GO34" s="2">
        <f t="shared" si="3"/>
        <v>0</v>
      </c>
      <c r="GP34" s="2">
        <f t="shared" si="3"/>
        <v>0</v>
      </c>
      <c r="GQ34" s="2">
        <f t="shared" si="3"/>
        <v>0</v>
      </c>
      <c r="GR34" s="2">
        <f t="shared" si="3"/>
        <v>0</v>
      </c>
      <c r="GS34" s="2">
        <f t="shared" si="3"/>
        <v>0</v>
      </c>
      <c r="GT34" s="2">
        <f t="shared" si="3"/>
        <v>0</v>
      </c>
      <c r="GU34" s="2">
        <f t="shared" si="3"/>
        <v>0</v>
      </c>
      <c r="GV34" s="2">
        <f t="shared" si="3"/>
        <v>0</v>
      </c>
      <c r="GW34" s="2">
        <f t="shared" si="3"/>
        <v>0</v>
      </c>
      <c r="GX34" s="2">
        <f t="shared" si="3"/>
        <v>0</v>
      </c>
      <c r="GY34" s="2">
        <f t="shared" si="3"/>
        <v>0</v>
      </c>
      <c r="GZ34" s="2">
        <f t="shared" si="3"/>
        <v>0</v>
      </c>
      <c r="HA34" s="2">
        <f t="shared" si="3"/>
        <v>0</v>
      </c>
      <c r="HB34" s="2">
        <f t="shared" si="3"/>
        <v>0</v>
      </c>
      <c r="HC34" s="2">
        <f t="shared" si="3"/>
        <v>0</v>
      </c>
      <c r="HD34" s="2">
        <f t="shared" si="3"/>
        <v>0</v>
      </c>
      <c r="HE34" s="2">
        <f t="shared" si="3"/>
        <v>0</v>
      </c>
      <c r="HF34" s="2">
        <f t="shared" si="3"/>
        <v>0</v>
      </c>
      <c r="HG34" s="2">
        <f t="shared" si="3"/>
        <v>0</v>
      </c>
      <c r="HH34" s="2">
        <f t="shared" si="3"/>
        <v>0</v>
      </c>
      <c r="HI34" s="2">
        <f t="shared" si="3"/>
        <v>0</v>
      </c>
      <c r="HJ34" s="2">
        <f t="shared" si="3"/>
        <v>0</v>
      </c>
      <c r="HK34" s="2">
        <f t="shared" si="3"/>
        <v>0</v>
      </c>
      <c r="HL34" s="2">
        <f t="shared" si="3"/>
        <v>0</v>
      </c>
      <c r="HM34" s="2">
        <f t="shared" si="3"/>
        <v>0</v>
      </c>
      <c r="HN34" s="2">
        <f t="shared" si="3"/>
        <v>0</v>
      </c>
      <c r="HO34" s="2">
        <f t="shared" si="3"/>
        <v>0</v>
      </c>
      <c r="HP34" s="2">
        <f t="shared" si="3"/>
        <v>0</v>
      </c>
      <c r="HQ34" s="2">
        <f t="shared" si="3"/>
        <v>0</v>
      </c>
      <c r="HR34" s="2">
        <f t="shared" si="3"/>
        <v>0</v>
      </c>
      <c r="HS34" s="2">
        <f t="shared" si="3"/>
        <v>0</v>
      </c>
      <c r="HT34" s="2">
        <f t="shared" si="3"/>
        <v>0</v>
      </c>
      <c r="HU34" s="2">
        <f t="shared" si="3"/>
        <v>0</v>
      </c>
      <c r="HV34" s="2">
        <f t="shared" si="3"/>
        <v>0</v>
      </c>
      <c r="HW34" s="2">
        <f t="shared" si="3"/>
        <v>0</v>
      </c>
      <c r="HX34" s="2">
        <f t="shared" si="3"/>
        <v>0</v>
      </c>
      <c r="HY34" s="2">
        <f t="shared" si="3"/>
        <v>0</v>
      </c>
      <c r="HZ34" s="2">
        <f t="shared" si="3"/>
        <v>0</v>
      </c>
      <c r="IA34" s="2">
        <f t="shared" si="3"/>
        <v>0</v>
      </c>
      <c r="IB34" s="2">
        <f t="shared" si="3"/>
        <v>0</v>
      </c>
      <c r="IC34" s="2">
        <f t="shared" si="3"/>
        <v>0</v>
      </c>
      <c r="ID34" s="2">
        <f t="shared" si="3"/>
        <v>0</v>
      </c>
      <c r="IE34" s="2">
        <f t="shared" si="3"/>
        <v>0</v>
      </c>
      <c r="IF34" s="2">
        <f t="shared" si="3"/>
        <v>0</v>
      </c>
      <c r="IG34" s="2">
        <f t="shared" si="3"/>
        <v>0</v>
      </c>
      <c r="IH34" s="2">
        <f t="shared" si="3"/>
        <v>0</v>
      </c>
      <c r="II34" s="2">
        <f t="shared" si="3"/>
        <v>0</v>
      </c>
      <c r="IJ34" s="2">
        <f t="shared" si="3"/>
        <v>0</v>
      </c>
      <c r="IK34" s="2">
        <f t="shared" si="3"/>
        <v>0</v>
      </c>
      <c r="IL34" s="2">
        <f t="shared" si="3"/>
        <v>0</v>
      </c>
      <c r="IM34" s="2">
        <f t="shared" si="3"/>
        <v>0</v>
      </c>
      <c r="IN34" s="2">
        <f t="shared" si="3"/>
        <v>0</v>
      </c>
      <c r="IO34" s="2">
        <f t="shared" si="3"/>
        <v>0</v>
      </c>
      <c r="IP34" s="2">
        <f t="shared" si="3"/>
        <v>0</v>
      </c>
      <c r="IQ34" s="2">
        <f t="shared" si="3"/>
        <v>0</v>
      </c>
      <c r="IR34" s="2">
        <f t="shared" si="3"/>
        <v>0</v>
      </c>
      <c r="IS34" s="2">
        <f t="shared" si="3"/>
        <v>0</v>
      </c>
      <c r="IT34" s="2">
        <f t="shared" si="3"/>
        <v>0</v>
      </c>
    </row>
    <row r="35" spans="1:254" x14ac:dyDescent="0.25">
      <c r="A35" s="73" t="s">
        <v>426</v>
      </c>
      <c r="B35" s="7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33" t="s">
        <v>416</v>
      </c>
      <c r="C37" s="33"/>
      <c r="D37" s="33"/>
      <c r="E37" s="33"/>
      <c r="F37" s="20"/>
      <c r="G37" s="20"/>
      <c r="H37" s="20"/>
      <c r="I37" s="20"/>
      <c r="J37" s="20"/>
      <c r="K37" s="20"/>
      <c r="L37" s="20"/>
      <c r="M37" s="20"/>
    </row>
    <row r="38" spans="1:254" x14ac:dyDescent="0.25">
      <c r="B38" s="19" t="s">
        <v>417</v>
      </c>
      <c r="C38" s="19" t="s">
        <v>411</v>
      </c>
      <c r="D38" s="24">
        <f>E38/100*25</f>
        <v>0</v>
      </c>
      <c r="E38" s="21">
        <f>(C35+F35+I35+L35+O35+R35+U35)/7</f>
        <v>0</v>
      </c>
      <c r="F38" s="20"/>
      <c r="G38" s="20"/>
      <c r="H38" s="20"/>
      <c r="I38" s="20"/>
      <c r="J38" s="20"/>
      <c r="K38" s="20"/>
      <c r="L38" s="20"/>
      <c r="M38" s="20"/>
    </row>
    <row r="39" spans="1:254" x14ac:dyDescent="0.25">
      <c r="B39" s="19" t="s">
        <v>418</v>
      </c>
      <c r="C39" s="19" t="s">
        <v>411</v>
      </c>
      <c r="D39" s="24">
        <f>E39/100*25</f>
        <v>0</v>
      </c>
      <c r="E39" s="21">
        <f>(D35+G35+J35+M35+P35+S35+V35)/7</f>
        <v>0</v>
      </c>
      <c r="F39" s="20"/>
      <c r="G39" s="20"/>
      <c r="H39" s="20"/>
      <c r="I39" s="20"/>
      <c r="J39" s="20"/>
      <c r="K39" s="20"/>
      <c r="L39" s="20"/>
      <c r="M39" s="20"/>
    </row>
    <row r="40" spans="1:254" x14ac:dyDescent="0.25">
      <c r="B40" s="19" t="s">
        <v>419</v>
      </c>
      <c r="C40" s="19" t="s">
        <v>411</v>
      </c>
      <c r="D40" s="24">
        <f>E40/100*25</f>
        <v>0</v>
      </c>
      <c r="E40" s="21">
        <f>(E35+H35+K35+N35+Q35+T35+W35)/7</f>
        <v>0</v>
      </c>
      <c r="F40" s="20"/>
      <c r="G40" s="20"/>
      <c r="H40" s="20"/>
      <c r="I40" s="20"/>
      <c r="J40" s="20"/>
      <c r="K40" s="20"/>
      <c r="L40" s="20"/>
      <c r="M40" s="20"/>
    </row>
    <row r="41" spans="1:254" x14ac:dyDescent="0.25">
      <c r="B41" s="19"/>
      <c r="C41" s="38"/>
      <c r="D41" s="39">
        <f>SUM(D38:D40)</f>
        <v>0</v>
      </c>
      <c r="E41" s="39">
        <f>SUM(E38:E40)</f>
        <v>0</v>
      </c>
      <c r="F41" s="20"/>
      <c r="G41" s="20"/>
      <c r="H41" s="20"/>
      <c r="I41" s="20"/>
      <c r="J41" s="20"/>
      <c r="K41" s="20"/>
      <c r="L41" s="20"/>
      <c r="M41" s="20"/>
    </row>
    <row r="42" spans="1:254" x14ac:dyDescent="0.25">
      <c r="B42" s="19"/>
      <c r="C42" s="19"/>
      <c r="D42" s="100" t="s">
        <v>18</v>
      </c>
      <c r="E42" s="101"/>
      <c r="F42" s="63" t="s">
        <v>3</v>
      </c>
      <c r="G42" s="64"/>
      <c r="H42" s="65" t="s">
        <v>321</v>
      </c>
      <c r="I42" s="66"/>
      <c r="J42" s="65" t="s">
        <v>121</v>
      </c>
      <c r="K42" s="66"/>
      <c r="L42" s="20"/>
      <c r="M42" s="20"/>
    </row>
    <row r="43" spans="1:254" x14ac:dyDescent="0.25">
      <c r="B43" s="19" t="s">
        <v>417</v>
      </c>
      <c r="C43" s="19" t="s">
        <v>412</v>
      </c>
      <c r="D43" s="24">
        <f>E43/100*25</f>
        <v>0</v>
      </c>
      <c r="E43" s="21">
        <f>(X35+AA35+AD35+AG35+AJ35+AM35+AP35)/7</f>
        <v>0</v>
      </c>
      <c r="F43" s="16">
        <f>G43/100*25</f>
        <v>0</v>
      </c>
      <c r="G43" s="21">
        <f>(AS35+AV35+AY35+BB35+BE35+BH35+BK35)/7</f>
        <v>0</v>
      </c>
      <c r="H43" s="16">
        <f>I43/100*25</f>
        <v>0</v>
      </c>
      <c r="I43" s="21">
        <f>(BN35+BQ35+BT35+BW35+BZ35+CC35+CF35)/7</f>
        <v>0</v>
      </c>
      <c r="J43" s="16">
        <f>K43/100*25</f>
        <v>0</v>
      </c>
      <c r="K43" s="21">
        <f>(CI35+CL35+CO35+CR35+CU35+CX35+DA35)/7</f>
        <v>0</v>
      </c>
      <c r="L43" s="20"/>
      <c r="M43" s="20"/>
    </row>
    <row r="44" spans="1:254" x14ac:dyDescent="0.25">
      <c r="B44" s="19" t="s">
        <v>418</v>
      </c>
      <c r="C44" s="19" t="s">
        <v>412</v>
      </c>
      <c r="D44" s="24">
        <f>E44/100*25</f>
        <v>0</v>
      </c>
      <c r="E44" s="21">
        <f>(Y35+AB35+AE35+AH35+AK35+AN35+AQ35)/7</f>
        <v>0</v>
      </c>
      <c r="F44" s="16">
        <f>G44/100*25</f>
        <v>0</v>
      </c>
      <c r="G44" s="21">
        <f>(AT35+AW35+AZ35+BC35+BF35+BI35+BL35)/7</f>
        <v>0</v>
      </c>
      <c r="H44" s="16">
        <f>I44/100*25</f>
        <v>0</v>
      </c>
      <c r="I44" s="21">
        <f>(BO35+BR35+BU35+BX35+CA35+CD35+CG35)/7</f>
        <v>0</v>
      </c>
      <c r="J44" s="16">
        <f>K44/100*25</f>
        <v>0</v>
      </c>
      <c r="K44" s="21">
        <f>(CJ35+CM35+CP35+CS35+CV35+CY35+DB35)/7</f>
        <v>0</v>
      </c>
      <c r="L44" s="20"/>
      <c r="M44" s="20"/>
    </row>
    <row r="45" spans="1:254" x14ac:dyDescent="0.25">
      <c r="B45" s="19" t="s">
        <v>419</v>
      </c>
      <c r="C45" s="19" t="s">
        <v>412</v>
      </c>
      <c r="D45" s="24">
        <f>E45/100*25</f>
        <v>0</v>
      </c>
      <c r="E45" s="21">
        <f>(Z35+AC35+AF35+AI35+AL35+AO35+AR35)/7</f>
        <v>0</v>
      </c>
      <c r="F45" s="16">
        <f>G45/100*25</f>
        <v>0</v>
      </c>
      <c r="G45" s="21">
        <f>(AU35+AX35+BA35+BD35+BG35+BJ35+BM35)/7</f>
        <v>0</v>
      </c>
      <c r="H45" s="16">
        <f>I45/100*25</f>
        <v>0</v>
      </c>
      <c r="I45" s="21">
        <f>(BP35+BS35+BV35+BY35+CB35+CE35+CH35)/7</f>
        <v>0</v>
      </c>
      <c r="J45" s="16">
        <f>K45/100*25</f>
        <v>0</v>
      </c>
      <c r="K45" s="21">
        <f>(CK35+CN35+CQ35+CT35+CW35+CZ35+DC35)/7</f>
        <v>0</v>
      </c>
      <c r="L45" s="20"/>
      <c r="M45" s="20"/>
    </row>
    <row r="46" spans="1:254" x14ac:dyDescent="0.25">
      <c r="B46" s="19"/>
      <c r="C46" s="19"/>
      <c r="D46" s="23">
        <f t="shared" ref="D46:I46" si="8">SUM(D43:D45)</f>
        <v>0</v>
      </c>
      <c r="E46" s="23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>SUM(J43:J45)</f>
        <v>0</v>
      </c>
      <c r="K46" s="22">
        <f>SUM(K43:K45)</f>
        <v>0</v>
      </c>
      <c r="L46" s="20"/>
      <c r="M46" s="20"/>
    </row>
    <row r="47" spans="1:254" x14ac:dyDescent="0.25">
      <c r="B47" s="19" t="s">
        <v>417</v>
      </c>
      <c r="C47" s="19" t="s">
        <v>413</v>
      </c>
      <c r="D47" s="24">
        <f>E47/100*25</f>
        <v>0</v>
      </c>
      <c r="E47" s="21">
        <f>(DD35+DG35+DJ35+DM35+DP35+DS35+DV35)/7</f>
        <v>0</v>
      </c>
      <c r="F47" s="20"/>
      <c r="G47" s="20"/>
      <c r="H47" s="20"/>
      <c r="I47" s="20"/>
      <c r="J47" s="20"/>
      <c r="K47" s="20"/>
      <c r="L47" s="20"/>
      <c r="M47" s="20"/>
    </row>
    <row r="48" spans="1:254" x14ac:dyDescent="0.25">
      <c r="B48" s="19" t="s">
        <v>418</v>
      </c>
      <c r="C48" s="19" t="s">
        <v>413</v>
      </c>
      <c r="D48" s="24">
        <f>E48/100*25</f>
        <v>0</v>
      </c>
      <c r="E48" s="21">
        <f>(DE35+DH35+DK35+DN35+DQ35+DT35+DW35)/7</f>
        <v>0</v>
      </c>
      <c r="F48" s="20"/>
      <c r="G48" s="20"/>
      <c r="H48" s="20"/>
      <c r="I48" s="20"/>
      <c r="J48" s="20"/>
      <c r="K48" s="20"/>
      <c r="L48" s="20"/>
      <c r="M48" s="20"/>
    </row>
    <row r="49" spans="2:13" x14ac:dyDescent="0.25">
      <c r="B49" s="19" t="s">
        <v>419</v>
      </c>
      <c r="C49" s="19" t="s">
        <v>413</v>
      </c>
      <c r="D49" s="24">
        <f>E49/100*25</f>
        <v>0</v>
      </c>
      <c r="E49" s="21">
        <f>(DF35+DI35+DL35+DO35+DR35+DU35+DX35)/7</f>
        <v>0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25">
      <c r="B50" s="19"/>
      <c r="C50" s="38"/>
      <c r="D50" s="39">
        <f>SUM(D47:D49)</f>
        <v>0</v>
      </c>
      <c r="E50" s="39">
        <f>SUM(E47:E49)</f>
        <v>0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19"/>
      <c r="C51" s="19"/>
      <c r="D51" s="102" t="s">
        <v>43</v>
      </c>
      <c r="E51" s="102"/>
      <c r="F51" s="60" t="s">
        <v>34</v>
      </c>
      <c r="G51" s="61"/>
      <c r="H51" s="65" t="s">
        <v>44</v>
      </c>
      <c r="I51" s="66"/>
      <c r="J51" s="95" t="s">
        <v>45</v>
      </c>
      <c r="K51" s="95"/>
      <c r="L51" s="95" t="s">
        <v>35</v>
      </c>
      <c r="M51" s="95"/>
    </row>
    <row r="52" spans="2:13" x14ac:dyDescent="0.25">
      <c r="B52" s="19" t="s">
        <v>417</v>
      </c>
      <c r="C52" s="19" t="s">
        <v>414</v>
      </c>
      <c r="D52" s="24">
        <f>E52/100*25</f>
        <v>0</v>
      </c>
      <c r="E52" s="21">
        <f>(DY35+EB35+EE35+EH35+EK35+EN35+EQ35)/7</f>
        <v>0</v>
      </c>
      <c r="F52" s="16">
        <f>G52/100*25</f>
        <v>0</v>
      </c>
      <c r="G52" s="21">
        <f>(ET35+EW35+EZ35+FC35+FF35+FI35+FL35)/7</f>
        <v>0</v>
      </c>
      <c r="H52" s="16">
        <f>I52/100*25</f>
        <v>0</v>
      </c>
      <c r="I52" s="21">
        <f>(FO35+FR35+FU35+FX35+GA35+GD35+GG35)/7</f>
        <v>0</v>
      </c>
      <c r="J52" s="16">
        <f>K52/100*25</f>
        <v>0</v>
      </c>
      <c r="K52" s="21">
        <f>(GJ35+GM35+GP35+GS35+GV35+GY35+HB35)/7</f>
        <v>0</v>
      </c>
      <c r="L52" s="16">
        <f>M52/100*25</f>
        <v>0</v>
      </c>
      <c r="M52" s="21">
        <f>(HE35+HH35+HK35+HN35+HQ35+HT35+HW35)/7</f>
        <v>0</v>
      </c>
    </row>
    <row r="53" spans="2:13" x14ac:dyDescent="0.25">
      <c r="B53" s="19" t="s">
        <v>418</v>
      </c>
      <c r="C53" s="19" t="s">
        <v>414</v>
      </c>
      <c r="D53" s="24">
        <f>E53/100*25</f>
        <v>0</v>
      </c>
      <c r="E53" s="21">
        <f>(DZ35+EC35+EF35+EI35+EL35+EO35+ER35)/7</f>
        <v>0</v>
      </c>
      <c r="F53" s="16">
        <f>G53/100*25</f>
        <v>0</v>
      </c>
      <c r="G53" s="21">
        <f>(EU35+EX35+FA35+FD35+FG35+FJ35+FM35)/7</f>
        <v>0</v>
      </c>
      <c r="H53" s="16">
        <f>I53/100*25</f>
        <v>0</v>
      </c>
      <c r="I53" s="21">
        <f>(FP35+FS35+FV35+FY35+GB35+GE35+GH35)/7</f>
        <v>0</v>
      </c>
      <c r="J53" s="16">
        <f>K53/100*25</f>
        <v>0</v>
      </c>
      <c r="K53" s="21">
        <f>(GK35+GN35+GQ35+GT35+GW35+GZ35+HC35)/7</f>
        <v>0</v>
      </c>
      <c r="L53" s="16">
        <f>M53/100*25</f>
        <v>0</v>
      </c>
      <c r="M53" s="21">
        <f>(HF35+HI35+HL35+HO35+HR35+HU35+HX35)/7</f>
        <v>0</v>
      </c>
    </row>
    <row r="54" spans="2:13" x14ac:dyDescent="0.25">
      <c r="B54" s="19" t="s">
        <v>419</v>
      </c>
      <c r="C54" s="19" t="s">
        <v>414</v>
      </c>
      <c r="D54" s="24">
        <f>E54/100*25</f>
        <v>0</v>
      </c>
      <c r="E54" s="21">
        <f>(EA35+ED35+EG35+EJ35+EM35+EP35+ES35)/7</f>
        <v>0</v>
      </c>
      <c r="F54" s="16">
        <f>G54/100*25</f>
        <v>0</v>
      </c>
      <c r="G54" s="21">
        <f>(EV35+EY35+FB35+FE35+FH35+FK35+FN35)/7</f>
        <v>0</v>
      </c>
      <c r="H54" s="16">
        <f>I54/100*25</f>
        <v>0</v>
      </c>
      <c r="I54" s="21">
        <f>(FQ35+FT35+FW35+FZ35+GC35+GF35+GI35)/7</f>
        <v>0</v>
      </c>
      <c r="J54" s="16">
        <f>K54/100*25</f>
        <v>0</v>
      </c>
      <c r="K54" s="21">
        <f>(GL35+GO35+GR35+GU35+GX35+HA35+HD35)/7</f>
        <v>0</v>
      </c>
      <c r="L54" s="16">
        <f>M54/100*25</f>
        <v>0</v>
      </c>
      <c r="M54" s="21">
        <f>(HG35+HJ35+HM35+HP35+HS35+HV35+HY35)/7</f>
        <v>0</v>
      </c>
    </row>
    <row r="55" spans="2:13" x14ac:dyDescent="0.25">
      <c r="B55" s="19"/>
      <c r="C55" s="19"/>
      <c r="D55" s="23">
        <f t="shared" ref="D55:K55" si="9">SUM(D52:D54)</f>
        <v>0</v>
      </c>
      <c r="E55" s="23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>SUM(L52:L54)</f>
        <v>0</v>
      </c>
      <c r="M55" s="22">
        <f>SUM(M52:M54)</f>
        <v>0</v>
      </c>
    </row>
    <row r="56" spans="2:13" x14ac:dyDescent="0.25">
      <c r="B56" s="19" t="s">
        <v>417</v>
      </c>
      <c r="C56" s="19" t="s">
        <v>415</v>
      </c>
      <c r="D56" s="24">
        <f>E56/100*25</f>
        <v>0</v>
      </c>
      <c r="E56" s="21">
        <f>(HZ35+IC35+IF35+II35+IL35+IO35+IR35)/7</f>
        <v>0</v>
      </c>
      <c r="F56" s="20"/>
      <c r="G56" s="20"/>
      <c r="H56" s="20"/>
      <c r="I56" s="20"/>
      <c r="J56" s="20"/>
      <c r="K56" s="20"/>
      <c r="L56" s="20"/>
      <c r="M56" s="20"/>
    </row>
    <row r="57" spans="2:13" x14ac:dyDescent="0.25">
      <c r="B57" s="19" t="s">
        <v>418</v>
      </c>
      <c r="C57" s="19" t="s">
        <v>415</v>
      </c>
      <c r="D57" s="24">
        <f>E57/100*25</f>
        <v>0</v>
      </c>
      <c r="E57" s="21">
        <f>(IA35+ID35+IG35+IJ35+IM35+IP35+IS35)/7</f>
        <v>0</v>
      </c>
      <c r="F57" s="20"/>
      <c r="G57" s="20"/>
      <c r="H57" s="20"/>
      <c r="I57" s="20"/>
      <c r="J57" s="20"/>
      <c r="K57" s="20"/>
      <c r="L57" s="20"/>
      <c r="M57" s="20"/>
    </row>
    <row r="58" spans="2:13" x14ac:dyDescent="0.25">
      <c r="B58" s="19" t="s">
        <v>419</v>
      </c>
      <c r="C58" s="19" t="s">
        <v>415</v>
      </c>
      <c r="D58" s="24">
        <f>E58/100*25</f>
        <v>0</v>
      </c>
      <c r="E58" s="21">
        <f>(IB35+IE35+IH35+IK35+IN35+IQ35+IT35)/7</f>
        <v>0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25">
      <c r="B59" s="19"/>
      <c r="C59" s="19"/>
      <c r="D59" s="23">
        <f>SUM(D56:D58)</f>
        <v>0</v>
      </c>
      <c r="E59" s="23">
        <f>SUM(E56:E58)</f>
        <v>0</v>
      </c>
      <c r="F59" s="20"/>
      <c r="G59" s="20"/>
      <c r="H59" s="20"/>
      <c r="I59" s="20"/>
      <c r="J59" s="20"/>
      <c r="K59" s="20"/>
      <c r="L59" s="20"/>
      <c r="M59" s="2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2026-01-14T15:49:25Z</dcterms:modified>
</cp:coreProperties>
</file>